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6828" windowHeight="4440" tabRatio="672" activeTab="1"/>
  </bookViews>
  <sheets>
    <sheet name="ADQ. Y CONT. DE SERVICIOS" sheetId="1" r:id="rId1"/>
    <sheet name="OBRAS" sheetId="2" r:id="rId2"/>
  </sheets>
  <definedNames>
    <definedName name="_xlnm.Print_Area" localSheetId="0">'ADQ. Y CONT. DE SERVICIOS'!$A$1:$L$289</definedName>
  </definedNames>
  <calcPr fullCalcOnLoad="1"/>
</workbook>
</file>

<file path=xl/sharedStrings.xml><?xml version="1.0" encoding="utf-8"?>
<sst xmlns="http://schemas.openxmlformats.org/spreadsheetml/2006/main" count="1525" uniqueCount="682">
  <si>
    <t>S/N</t>
  </si>
  <si>
    <t>NOMBRE DEL CONTRATISTA Ó PROVEEDOR</t>
  </si>
  <si>
    <t>No. DE CONVOCATORIA</t>
  </si>
  <si>
    <t>CONTRATO</t>
  </si>
  <si>
    <t xml:space="preserve">MONTO CONTRATADO C/IVA </t>
  </si>
  <si>
    <t>FECHA DE CONTRATO</t>
  </si>
  <si>
    <t>PLAZO DE ENTREGA</t>
  </si>
  <si>
    <t>DESCRIPCIÓN DE LOS BIENES</t>
  </si>
  <si>
    <t>SERVICIOS GENERALES Y BIENES  PATRIMONIALES.</t>
  </si>
  <si>
    <t>MODALIDAD EJECUCIÓN</t>
  </si>
  <si>
    <t xml:space="preserve">CONTRALORIA </t>
  </si>
  <si>
    <t>INGENIERIA Y PROYECTOS</t>
  </si>
  <si>
    <t>SC14000193</t>
  </si>
  <si>
    <t>ACEROS INDUSTRIALES DE COAHUILA, S.A. DE C.V.</t>
  </si>
  <si>
    <t>SILVIA VANESA VALDES VILLARREAL.</t>
  </si>
  <si>
    <t>MTTO. Y REPARACIÓN DE MOTORES DIESEL PARA UNIDADES VACCON, VACTOR, RETROEXCAVADORAS Y EUROVAN´S. POR 2 AÑOS.</t>
  </si>
  <si>
    <t>24-10-16 O AGOTAR EL MONTO</t>
  </si>
  <si>
    <t>SC14039227</t>
  </si>
  <si>
    <t>AUDITORIA SUPERIOR DEL ESTADO DE COAHUILA.</t>
  </si>
  <si>
    <t>8 MESES</t>
  </si>
  <si>
    <t>DICTAMENES DE CUENTA PUBLICA Y AVANCES DE GESTION FINANCIERA DEL EJE. 2014.</t>
  </si>
  <si>
    <t>ALMACEN GENERAL</t>
  </si>
  <si>
    <t>AGOTAR SUMINISTRO</t>
  </si>
  <si>
    <t>ROMELIA GARCIA RAMOS</t>
  </si>
  <si>
    <t>TALLER MECANICO</t>
  </si>
  <si>
    <t>REFACCIONES PARA REALIZAR TRABAJOS A LAS UNIDADES DEL SISTEMA</t>
  </si>
  <si>
    <t>ICI ASESORES TECNOLOGIA AMBIENTAL,S.A. DE C.V.</t>
  </si>
  <si>
    <t>JOSE LUIS CARIELO CHARLES</t>
  </si>
  <si>
    <t>SANEAMIENTO</t>
  </si>
  <si>
    <t>SERVICIOS GENERALES</t>
  </si>
  <si>
    <t>POTENCIA FLUIDA, S.A. DE C.V.</t>
  </si>
  <si>
    <t>MARTHA ALICIA ROJANO GARZA</t>
  </si>
  <si>
    <t>CLIMAS Y MULTISERVICIOS SALDAÑA</t>
  </si>
  <si>
    <t>REACTIVOS Y EQUIPOS, S.A. DE C.V.</t>
  </si>
  <si>
    <t>MANTENIMIENTO PREVENTIVO</t>
  </si>
  <si>
    <t>MANTENIMIENTO ELECTROMECANICO</t>
  </si>
  <si>
    <t>JORGE MARTINEZ PRECIADO</t>
  </si>
  <si>
    <t>ACUMULADORES PARA UNIDADES DEL SISTEMA</t>
  </si>
  <si>
    <t>TUBERIAS VISA, S.A. DE C.V.</t>
  </si>
  <si>
    <t>CIA. MERCANTIL FERRETERA, S.A. DE C.V.</t>
  </si>
  <si>
    <t>JUAN JOSE NUÑEZ RIOS</t>
  </si>
  <si>
    <t>OPTIMIZACION DE CIRCUITOS</t>
  </si>
  <si>
    <t>ELECTRO EQUIPOS INDUSTRIALES Y DOMESTICOS, S.A. DE C.V.</t>
  </si>
  <si>
    <t>URBANIZACION Y RIEGO BAJA CALIFORNIA</t>
  </si>
  <si>
    <t>TUBERIA DE PVC</t>
  </si>
  <si>
    <t>EIMY AGUAYO DE LUNA</t>
  </si>
  <si>
    <t>INFORMATICA</t>
  </si>
  <si>
    <t xml:space="preserve">MANTENIMIENTO A REDES  Y DISTRIBUCION </t>
  </si>
  <si>
    <t>MATERIAL ELECTRICO</t>
  </si>
  <si>
    <t>BENITO GARZA ALARCON</t>
  </si>
  <si>
    <t>RECURSOS HUMANOS</t>
  </si>
  <si>
    <t>TUVAMSA, S.A. DE C.V.</t>
  </si>
  <si>
    <t>ACEYTOMEX</t>
  </si>
  <si>
    <t>RA14001898</t>
  </si>
  <si>
    <t>ACIDO SULFURICO CONCENTRADO</t>
  </si>
  <si>
    <t>RA14001893</t>
  </si>
  <si>
    <t>PRUEBAS PARA REACTIVOS QUIMICOS</t>
  </si>
  <si>
    <t>RA14001900</t>
  </si>
  <si>
    <t>PTR DE 4" x 4 x 6"</t>
  </si>
  <si>
    <t>RA14001901</t>
  </si>
  <si>
    <t>TUBO DE 5/8 DE COBRE FLEXIBLE</t>
  </si>
  <si>
    <t>RB14000448</t>
  </si>
  <si>
    <t>JORGE ADALBERTO PEREZ ALVAREZ</t>
  </si>
  <si>
    <t>MEDIDOR DE FLUJO</t>
  </si>
  <si>
    <t>RA14001899</t>
  </si>
  <si>
    <t>TUBO PVC 16´´ 18´´ 24´´</t>
  </si>
  <si>
    <t>RA14001904</t>
  </si>
  <si>
    <t>CABLE THW-LS CALIBRE 18 AWG</t>
  </si>
  <si>
    <t>RA14001905</t>
  </si>
  <si>
    <t>ZAPATO T/CHOCLO MCA RHINO</t>
  </si>
  <si>
    <t>RA14001902</t>
  </si>
  <si>
    <t>TUBERÍAS Y ACCESORIOS PARA CONDUCCIÓN S.A. DE C.V.</t>
  </si>
  <si>
    <t>MANTENIMIENTO A REDES Y DISTRIBUCION</t>
  </si>
  <si>
    <t>TUBO COBRE FLEXIBLE 5/8´´</t>
  </si>
  <si>
    <t>RA14001873-74 Y 1906</t>
  </si>
  <si>
    <t>09/09/2014 Y 02/10/2014</t>
  </si>
  <si>
    <t>INDICE LLANTERA S.A. DE C.V.</t>
  </si>
  <si>
    <t>LLANTAS 215-85, 155-70-13</t>
  </si>
  <si>
    <t>RA14001903</t>
  </si>
  <si>
    <t>RA14001891</t>
  </si>
  <si>
    <t>JUNTAS MECANICAS</t>
  </si>
  <si>
    <t>CODO DE FO.FO DE 10´´</t>
  </si>
  <si>
    <t>TYAMSA</t>
  </si>
  <si>
    <t>TUBERIA PARA BYPASS DE LOMA ALTA</t>
  </si>
  <si>
    <t>RA14001918 Y 19</t>
  </si>
  <si>
    <t>RA14001920</t>
  </si>
  <si>
    <t>RA14001921</t>
  </si>
  <si>
    <t>TUBERIA DE PVC HIDRAULICO</t>
  </si>
  <si>
    <t>RA14001909</t>
  </si>
  <si>
    <t>EQUIPOS INDUSTRIALES RODISA S.A. DE C.V.</t>
  </si>
  <si>
    <t>MATERIAL ELECTRCO</t>
  </si>
  <si>
    <t>RA14001889</t>
  </si>
  <si>
    <t>MATERIALES Y FLETES MACO S.A. DE C.V.</t>
  </si>
  <si>
    <t xml:space="preserve">MATERIAL PARA CONSTRUCCION  </t>
  </si>
  <si>
    <t>RA14001913</t>
  </si>
  <si>
    <t>ESPECIALIDADES QUIMICAS MONCLOVA S.A. DE C.V.</t>
  </si>
  <si>
    <t>AEROSOL PARA ODOCONTROL</t>
  </si>
  <si>
    <t>GERARDO CARMONA REQUENA</t>
  </si>
  <si>
    <t>ARTICULOS DE LIMPIEZA</t>
  </si>
  <si>
    <t>RA14001912</t>
  </si>
  <si>
    <t xml:space="preserve">OFFICE CENTER DE FRONTERA S.A. DE C.V. </t>
  </si>
  <si>
    <t xml:space="preserve">PIZARRON DE CORCHO </t>
  </si>
  <si>
    <t>RA14001911</t>
  </si>
  <si>
    <t>CENTRO DE SERVICIO Y DISTRIBUCION DEL NORTE S.A. DE C.V.</t>
  </si>
  <si>
    <t>MATERIAL PARA MANTENIMIENTO A CLIMAS</t>
  </si>
  <si>
    <t>RA14001922</t>
  </si>
  <si>
    <t>RAQUEL RODRIGUEZ RAMOS</t>
  </si>
  <si>
    <t>OPERACIÓN COMERCIAL</t>
  </si>
  <si>
    <t>TAQUETE DE MADERA</t>
  </si>
  <si>
    <t>RA14001926</t>
  </si>
  <si>
    <t>ELECTRONICA INDUSTRIAL MONCLOVA S DE R.L. DE C.V.</t>
  </si>
  <si>
    <t>CABLE MULTICONDUCTOR CON MALLA</t>
  </si>
  <si>
    <t>RA14001924</t>
  </si>
  <si>
    <t>ELECTRO EQUIPOS INDUSTRIALES Y DOMESTICOS S.A DE C.V.</t>
  </si>
  <si>
    <t>RO14000144</t>
  </si>
  <si>
    <t>OMNY SUPPLY S.A. DE C.V.</t>
  </si>
  <si>
    <t xml:space="preserve">TAMBOR DE IMAGEN HP </t>
  </si>
  <si>
    <t>RA14001915</t>
  </si>
  <si>
    <t>GABINETE MECANICO, TUBO FLEXIBLE Y CONECTOR</t>
  </si>
  <si>
    <t>RA14001929</t>
  </si>
  <si>
    <t>MATERIAL PARA INSTALACION DE BOMBAS NUEVAS EN CARCAMO INVERSORA</t>
  </si>
  <si>
    <t>RA14001908</t>
  </si>
  <si>
    <t>INSERTOR DE BRONCE MCA ALFA</t>
  </si>
  <si>
    <t>RA14001930</t>
  </si>
  <si>
    <t>ALAMBRE THW Y CINTA ELECTRICA</t>
  </si>
  <si>
    <t>RO14000145</t>
  </si>
  <si>
    <t>FABRICACION DE NIPLES Y PUNTA</t>
  </si>
  <si>
    <t>RO14000146</t>
  </si>
  <si>
    <t>FABRICACION DE DIVERSAS PIEZAS</t>
  </si>
  <si>
    <t>RA14001934</t>
  </si>
  <si>
    <t>CARTUCHOS PARA IMPRESORAS</t>
  </si>
  <si>
    <t>RA14001910</t>
  </si>
  <si>
    <t>MATERIAL PARA INSTALACION DE SENSORES</t>
  </si>
  <si>
    <t>RA14001932 Y 33</t>
  </si>
  <si>
    <t>FERNANDO EDMUNDO SANCHEZ CAMPOS</t>
  </si>
  <si>
    <t>GUANTES DE CARNAZA 14´´</t>
  </si>
  <si>
    <t>RA140001932 Y 33</t>
  </si>
  <si>
    <t>ROCIO BERENICE GARCIA RIVERA</t>
  </si>
  <si>
    <t>ZAPATO T/BORCEGUI</t>
  </si>
  <si>
    <t>RA14001928</t>
  </si>
  <si>
    <t>MATERIALPARA INSTALACION DE BOMBAS EN CARCAMO INVERSORA</t>
  </si>
  <si>
    <t>TUBOS Y ACEROS DE MONCLOVA S.A. DE C.V.</t>
  </si>
  <si>
    <t>RO14000147</t>
  </si>
  <si>
    <t>RO14000148</t>
  </si>
  <si>
    <t>RA14001947</t>
  </si>
  <si>
    <t>CARLOS ALBERTO GONZALEZ TURNER</t>
  </si>
  <si>
    <t>PLAYERAS TIPO POLO COLOR BLANCO</t>
  </si>
  <si>
    <t>RA14001914, 1940, 1944 Y 1907</t>
  </si>
  <si>
    <t>MATERIAL PARA INSTALACION</t>
  </si>
  <si>
    <t>RA14001939</t>
  </si>
  <si>
    <t>REFACCIONES PARA MAQUINA MUELLER</t>
  </si>
  <si>
    <t>RA14001936</t>
  </si>
  <si>
    <t>GUANTES DESECHABLES DE NITRILO</t>
  </si>
  <si>
    <t>RA14001953</t>
  </si>
  <si>
    <t>PIZARRON PARA PROGAMA DE 5S</t>
  </si>
  <si>
    <t>RB14000455</t>
  </si>
  <si>
    <t>INSTRUMENTACION Y CONTROL 22 S.A. DE C.V.</t>
  </si>
  <si>
    <t>TRANSMISOR DE NIVEL</t>
  </si>
  <si>
    <t>RA14001950 Y 1951</t>
  </si>
  <si>
    <t>ADQUISICION DE LLANTAS</t>
  </si>
  <si>
    <t>RB14000454</t>
  </si>
  <si>
    <t>INVERSOR DE VOLTAJE</t>
  </si>
  <si>
    <t>RA14001954</t>
  </si>
  <si>
    <t>PAPEL FILTRO DE 110MM</t>
  </si>
  <si>
    <t>RB14000450</t>
  </si>
  <si>
    <t xml:space="preserve">MINI SPLIT </t>
  </si>
  <si>
    <t>RA14001942</t>
  </si>
  <si>
    <t>CIA MERCANTIL FERRETERA S.A. DE C.V.</t>
  </si>
  <si>
    <t>MATERIAL DE FERRETERIA</t>
  </si>
  <si>
    <t>PINTURA EN AEROSOL</t>
  </si>
  <si>
    <t>RA14001938</t>
  </si>
  <si>
    <t>FERNANDO M. RAMIREZ ARTEAGA</t>
  </si>
  <si>
    <t>RA14001946</t>
  </si>
  <si>
    <t>PANTALONES PARA PERSONAL DE COMPETENCIAS DE TAPPING</t>
  </si>
  <si>
    <t>ENTREGA SUS TRABAJOS EN TIEMPO EVITANDO RETRASOS</t>
  </si>
  <si>
    <t>INMEDIATO</t>
  </si>
  <si>
    <t>MANTENIMIENTO A REDES</t>
  </si>
  <si>
    <t>ACEROS INDUSTRIALES DE COAHUILA S.A DE C.V.</t>
  </si>
  <si>
    <t>SILVIA VANESA VALDES VILLARREAL</t>
  </si>
  <si>
    <t>EDITORIAL MAGESA S.A. DE C.V.</t>
  </si>
  <si>
    <t>ASESORES LEGALES EMPRESARIALES ADMINISTRATIVOS S.C.</t>
  </si>
  <si>
    <t>RS14039318</t>
  </si>
  <si>
    <t>ASESORES LEGALES EMPRESARIALES S.C.</t>
  </si>
  <si>
    <t>PERITAJE GRAFOSCOPICO, CALIGRAFO Y DE DACTILOSCOPIA DE EXPEDIENTE 1296/2013 ANTE LA JUNTA DE CONCILIACION Y ARBITRAJE DE JUISCIO LABORAL CONTRA EL SIMAS.</t>
  </si>
  <si>
    <t>RS14309312</t>
  </si>
  <si>
    <t>SUMINISTRO E INSTALACION DE FILTRO SECADOR  CAMION VACTOR 11-35</t>
  </si>
  <si>
    <t>RS14039311</t>
  </si>
  <si>
    <t>REPARACION SISTEMA DE  AIRE  Y REMPLAZO DE ´PIEZAS DAÑADAS ACAMION VACTOR 11-35</t>
  </si>
  <si>
    <t>SUBGERENCIA INFORMATICA Y AUTOMATIZACION</t>
  </si>
  <si>
    <t>RS14039320</t>
  </si>
  <si>
    <t>RADIOMEDIOS COMUNICACIONES Y SERVICIOS S.A. DE C.V.</t>
  </si>
  <si>
    <t>SUMINISTRO E INSTALACION DE BURBUJA AMBAR LED A                  MINI RETROEXCAVADORA 14-10</t>
  </si>
  <si>
    <t>RS14039323</t>
  </si>
  <si>
    <t>MARIA CRISTINA TREVIÑO VALDEZ</t>
  </si>
  <si>
    <t>ROTULACION DE UNIDADES</t>
  </si>
  <si>
    <t>RS14039324</t>
  </si>
  <si>
    <t>REPARACION CANDADO DE PUERTA TANQUE RESIDUOS VACCON 98-22</t>
  </si>
  <si>
    <t>RS14039325</t>
  </si>
  <si>
    <t>RENTEC S.A. DE C.V.</t>
  </si>
  <si>
    <t>RENTA DE EEQUIPO MANLIFT PARA INSTALACION DE CIRCUITO CERRADO</t>
  </si>
  <si>
    <t>SERVICIOS GENERALES Y BIENES PATRIMONIALES</t>
  </si>
  <si>
    <t>RS14039326</t>
  </si>
  <si>
    <t>REPARCION BASE DE PRENSA  TRANSMISION UNIDAD EUROVAN 07-62</t>
  </si>
  <si>
    <t>RS14039330</t>
  </si>
  <si>
    <t>HERNESTO TORRES INOSTROSA</t>
  </si>
  <si>
    <t>SUPTENTE. ABASTECIMIENTOS</t>
  </si>
  <si>
    <t>REPARACION EQUIPO DE BOMBEO</t>
  </si>
  <si>
    <t>RS14039331</t>
  </si>
  <si>
    <t>RS14039332</t>
  </si>
  <si>
    <t>RS14039333</t>
  </si>
  <si>
    <t>RS14039334</t>
  </si>
  <si>
    <t>RS14039337</t>
  </si>
  <si>
    <t>RS14039341</t>
  </si>
  <si>
    <t>SUNGERENCIA RECURSOS HUMANOS</t>
  </si>
  <si>
    <t>PRESENTACION Y COMPARECENCIA DE ESCRITO EN TRIBUNAL</t>
  </si>
  <si>
    <t>RS14039338</t>
  </si>
  <si>
    <t>EIMI AGUAYO DE LUNA</t>
  </si>
  <si>
    <t>SUBGERENCIA DE INGENIERIA Y PROYECTOS</t>
  </si>
  <si>
    <t>RECTIFICAR ROSACA RECTA A COPLE DE 10"</t>
  </si>
  <si>
    <t>RS14039343</t>
  </si>
  <si>
    <t>ARRENDADORA Y COMERCIALIZADORA AGUILAR S.A. DE C.V.</t>
  </si>
  <si>
    <t>RENTA GRUA PAR AINSTALACION DE MOTOR EN REBOMBEO ALTERNO PYTCO</t>
  </si>
  <si>
    <t>RS14039345</t>
  </si>
  <si>
    <t xml:space="preserve">MEXICANA DE ELECTRONICA INDUSTRIAL S.A. DE C.V. </t>
  </si>
  <si>
    <t>ANALIZADOR DE RED</t>
  </si>
  <si>
    <t>RS14039340</t>
  </si>
  <si>
    <t>MTTO. PREVENTIVO 2000 HRS Y REP. FALL EN EXTENSION DE BRAZO A ACMION VACTOR 11-35</t>
  </si>
  <si>
    <t>RS14039344</t>
  </si>
  <si>
    <t>FABRICACION DE ROSCA PARA BOMBA</t>
  </si>
  <si>
    <t>RS14039328</t>
  </si>
  <si>
    <t>LOGISTICA LEX S. DE R.L. DE C.V.</t>
  </si>
  <si>
    <t>SUBGCIA. DE INGENIERIA Y PROYECTOS</t>
  </si>
  <si>
    <t>FLETE EQUIPO DE BOMBEO</t>
  </si>
  <si>
    <t>RS14039346</t>
  </si>
  <si>
    <t>GERENCIA GENERAL</t>
  </si>
  <si>
    <t>PUBLICIDAD EN PERIODICO</t>
  </si>
  <si>
    <t>RS14039347</t>
  </si>
  <si>
    <t>MARTHA PATRICIA TARIN ANDASOLA</t>
  </si>
  <si>
    <t>REP. PUERTA  EN 3ER. PISO SIMAS JUAREZ</t>
  </si>
  <si>
    <t>RA14001917</t>
  </si>
  <si>
    <t>WPS S.A. DE C.V</t>
  </si>
  <si>
    <t>ABRAZADERAS PANEL TRIPLE 100%</t>
  </si>
  <si>
    <t>COMERCIALIZADORA TECNOGAS DEL NORTE SA DE CV</t>
  </si>
  <si>
    <t>ESTUFA TIPO PARRILLA Y TANQUE PARA GAS BUTANO</t>
  </si>
  <si>
    <t>RA14001943</t>
  </si>
  <si>
    <t>GENERAL STEEL GROUP SA DE CV</t>
  </si>
  <si>
    <t>BARRA DE NYLAMID</t>
  </si>
  <si>
    <t>RA14001961</t>
  </si>
  <si>
    <t xml:space="preserve">PINTURA VINIL </t>
  </si>
  <si>
    <t>RA14001960</t>
  </si>
  <si>
    <t>MATERIAL PARA UNIDADES</t>
  </si>
  <si>
    <t>RA14001935</t>
  </si>
  <si>
    <t>RA14001952</t>
  </si>
  <si>
    <t>ELECTRO EQUIPOS INDUSTRIALES Y DOMESTICOS S.A. DE C,V,</t>
  </si>
  <si>
    <t>ALAMBRE, CABLE, CINTA</t>
  </si>
  <si>
    <t>RA14001964</t>
  </si>
  <si>
    <t>ELECTRO EQUIPOS INDUSTRIALES Y DOMESTICOS S.A. DE C.V.</t>
  </si>
  <si>
    <t>MATERIAL ELECTRICO PARA REBOMBEO ALTERNO</t>
  </si>
  <si>
    <t>RA14001948</t>
  </si>
  <si>
    <t>TUBERIAS Y ACCESORIOS SAGA S.A. DE C..V</t>
  </si>
  <si>
    <t>TUBO DE ASBESTO</t>
  </si>
  <si>
    <t>RS14039329</t>
  </si>
  <si>
    <t>ZOCALO DE MONCLOVA S.A. DE C..V</t>
  </si>
  <si>
    <t>AREA COMERCIAL</t>
  </si>
  <si>
    <t>CULTURA DEL AGUA</t>
  </si>
  <si>
    <t xml:space="preserve">PUBLICIDAD DE ANUNCIO </t>
  </si>
  <si>
    <t>SC14039232</t>
  </si>
  <si>
    <t>JOSUE JONATHAN DIAZ ALVAREZ</t>
  </si>
  <si>
    <t>N/A</t>
  </si>
  <si>
    <t>HASTA AGOTAR EL MONTO</t>
  </si>
  <si>
    <t>LAVADO DE UNIDADES</t>
  </si>
  <si>
    <t>EL CRISOL S.A DE C.V.</t>
  </si>
  <si>
    <t>ALMACEN</t>
  </si>
  <si>
    <t>AGOTAR SUMINISTROS</t>
  </si>
  <si>
    <t>AGUA DESIONIZADA</t>
  </si>
  <si>
    <t>03/11/204</t>
  </si>
  <si>
    <t>PTR 1 1/2´´</t>
  </si>
  <si>
    <t>ADQUISICION DE MATERIALES PARA TALLER DE MEDIDORES</t>
  </si>
  <si>
    <t>ARTURO PEREZ GONZALEZ</t>
  </si>
  <si>
    <t>CONTROL VEHICULAR</t>
  </si>
  <si>
    <t>ACEITE PARA MOTOR A GASOLINA</t>
  </si>
  <si>
    <t>IMPULSORA PROMOBIEN S.A. DE C.V.</t>
  </si>
  <si>
    <t>SUBGERENCIA DE OPERACIÓN</t>
  </si>
  <si>
    <t>MOBILIARIO Y EQUIPO DE OFICINA</t>
  </si>
  <si>
    <t>JUNTA GIBAULT 3´´-90MM</t>
  </si>
  <si>
    <t>COMPUFORMAS S.A. DE C.V.</t>
  </si>
  <si>
    <t>MARBETE PARA INVENTARIO FISICO</t>
  </si>
  <si>
    <t>INSTRUMENTACION Y CONTROL 22, S.A. DE C.V.</t>
  </si>
  <si>
    <t>EQUIPO DE COMPUTO TRANSMISOR DE PRESION</t>
  </si>
  <si>
    <t>CAJA DE PLASTICO USO RUDO</t>
  </si>
  <si>
    <t>SUBGERENCIA TECNICA</t>
  </si>
  <si>
    <t>FABRICACION DE COPLE Y NIPLE</t>
  </si>
  <si>
    <t>CLORACION E INSTRUMENTACION S.A. DE C.V.</t>
  </si>
  <si>
    <t>PAQUETE CON 100 PRUEBAS DE DPD</t>
  </si>
  <si>
    <t>MATERIALES PARA VARIAS UNIDADES DEL SISTEMA</t>
  </si>
  <si>
    <t>MUEBLES URBANOS PLASTICOS CAP, S.A. DE C.V.</t>
  </si>
  <si>
    <t>BROCAL POLIETILENO CON TAPA</t>
  </si>
  <si>
    <t>FERNANDO MACLOVIO RAMIREZ ARTEAGA</t>
  </si>
  <si>
    <t>FARO DELANTERO PARA NISSAN NP300</t>
  </si>
  <si>
    <t>REACTIVOS Y EQUIPO S.A. DE C.V.</t>
  </si>
  <si>
    <t>DICROMATO DE POTASIO, SOLUCION PH, PAPEL DISCO FIBRA</t>
  </si>
  <si>
    <t xml:space="preserve">A.I. ELECTRICA INTEGRAL S. DE R.L. DE C.V.  </t>
  </si>
  <si>
    <t>EQUIPO DE COMPUTO PARA GARZA PYTCO</t>
  </si>
  <si>
    <t>EQUIPO DE COMPUTO PARA GARZA LOMA</t>
  </si>
  <si>
    <t>EQUIPO DE COMPUTO PARA PROYECTO PILOTO DE SISTEMA DE SEGURIDAD POZO TORRES 2</t>
  </si>
  <si>
    <t>EQUIPO DE COMPUTO PARA MONITOREO DE SEGURIDAD CAMARAS JUAREZ</t>
  </si>
  <si>
    <t>BIFTALATO DE POTASIO, DEDALES FILTRANTES, N-HEXANO, PAPEL FILTRO, PAPEL PARA PH</t>
  </si>
  <si>
    <t>PAOLA FAVELA JOCH</t>
  </si>
  <si>
    <t>DICROMATO DE POTASIO, TAPA PLASTICA PARA FRASCO</t>
  </si>
  <si>
    <t>INGENIERIA INTEGRAL DEL AGUA S.A. DE C.V.</t>
  </si>
  <si>
    <t>CAPTADOR DE NIVEL SOFREL CNPA PARA AGUAS RESIDUALES</t>
  </si>
  <si>
    <t>WATER TECHNOLOGIES DE MEXICO S.A. DE C.V.</t>
  </si>
  <si>
    <t>BULBO PARA SISTEMA HT/10</t>
  </si>
  <si>
    <t>VALVULA TIPO ESFERA BRONCE 2´´</t>
  </si>
  <si>
    <t>VGM SUMINISTROS INDUSTRIALES S.A. DE C.V.</t>
  </si>
  <si>
    <t>BUJIA PARA MAQUINA CORTADORA</t>
  </si>
  <si>
    <t>ANTICONGELANTE CONCENTRADO</t>
  </si>
  <si>
    <t>HIDROVAL INDUSTRIAL S.A. DE C.V.</t>
  </si>
  <si>
    <t>JUNTA GIBAULT Y LIGAS PARA JUNTA GIBAULT</t>
  </si>
  <si>
    <t>TUBERIAS Y ACCESORIOS SAGA S.A. DE C.V.</t>
  </si>
  <si>
    <t xml:space="preserve">JUNTA GIBAULT  </t>
  </si>
  <si>
    <t>JUNTA GIBAULT 2 1/2´´</t>
  </si>
  <si>
    <t>JUNTA GIBAULT</t>
  </si>
  <si>
    <t>BROCHA MANGO DE PLASTICO</t>
  </si>
  <si>
    <t xml:space="preserve">CIA. MERCANTIL FERRETERA S.A. DE C.V. </t>
  </si>
  <si>
    <t>MATERIALES PARA STOCK DE ALMACEN</t>
  </si>
  <si>
    <t>DISCO DURO DE 14´´</t>
  </si>
  <si>
    <t>INDUSTRIAL FERRETERA DE MONCLOVA S.A. DE C.V.</t>
  </si>
  <si>
    <t>BROCHA MANGO, CINTA PREVENTIVA, BISAGRA, VALVULA</t>
  </si>
  <si>
    <t>CARLOS JAVIER HUERTA RAMIREZ</t>
  </si>
  <si>
    <t>ACUMULADOR 1125 AMPERES</t>
  </si>
  <si>
    <t>BOMBAS Y SUMINISTROS DEL NORTE S.A. DE C.V.</t>
  </si>
  <si>
    <t>MOTOR SUMERGIBLE DE ACERO INOXIDABLE PARA INSTALARSE EN POZO VIBORILLAS 7</t>
  </si>
  <si>
    <t>BUFETE INTEGRAL DE DESARROLLO S.A. DE C.V.</t>
  </si>
  <si>
    <t>DISCOS DUROS</t>
  </si>
  <si>
    <t>DISCO DURO</t>
  </si>
  <si>
    <t>REFACCIONES PARA AUTOS</t>
  </si>
  <si>
    <t>IM MOTRIZ S.A DE C.V.</t>
  </si>
  <si>
    <t>LLANTA TRASERA PARA RETROEXCAVADORA</t>
  </si>
  <si>
    <t>LLANTA ALTERRAIN</t>
  </si>
  <si>
    <t>OMNY SUPPLY S..A DE C.V.</t>
  </si>
  <si>
    <t>CARTUCHO HP 72, ORGANIZADOR DE CABLE STEREN</t>
  </si>
  <si>
    <t>OFFICE CENTER DE FRONTERA S.A. DE C.V.</t>
  </si>
  <si>
    <t>SILLON EJECUTIVO</t>
  </si>
  <si>
    <t>OVEROL, GUANTES, IMPERMEABLE</t>
  </si>
  <si>
    <t>ELSA REBECA AGUIRRE ARRAMBIDE</t>
  </si>
  <si>
    <t>PAPELERIA</t>
  </si>
  <si>
    <t>OFFICENTER DE FRONTERA S.A. DE C.V.</t>
  </si>
  <si>
    <t>PLANEACION Y CONSTRUCCION</t>
  </si>
  <si>
    <t>PINTURA BERELINTE COLOR CREMA</t>
  </si>
  <si>
    <t>GUANTES DE PIEL Y DE CARNAZA</t>
  </si>
  <si>
    <t>MOBILIARIO Y EQUIPO DE OFICINA (CALIFICADOR Y PORTALAPICES)</t>
  </si>
  <si>
    <t>BERNARDO MOISES VELARDE GONZALEZ</t>
  </si>
  <si>
    <t>MOBILIARIO Y EQUIPOI DE OFICINA (ARCHIVEROS, GABINETE MULTIUSOS)</t>
  </si>
  <si>
    <t>OFELIA YANETH RODRIGUEZ CABELLO</t>
  </si>
  <si>
    <t>MOBILIARIO Y EQUIPO DE OFICINA (PERCHEROS, SILLAS APILABL, PORTA TENIENTES Y BANCAS AIRPORT)</t>
  </si>
  <si>
    <t>INFRA S.A.DE C.V.</t>
  </si>
  <si>
    <t>BOQUILLA PARA CORTE OXIGAS</t>
  </si>
  <si>
    <t>TUBO PVC DE 4´´ SANITARIO</t>
  </si>
  <si>
    <t>DAVID FERNANDO RAZON ALONSO</t>
  </si>
  <si>
    <t>MATERIAL DE REFERENCIA PRIMARIO PARA PH=10.021</t>
  </si>
  <si>
    <t xml:space="preserve">MOTOR SUMERGIBLE DE ACERO INOXIDABLE MARCA FRANKILN </t>
  </si>
  <si>
    <t>LPS &amp; PSI SOLUTIONS</t>
  </si>
  <si>
    <t>MEDIDORES MARCA ABB</t>
  </si>
  <si>
    <t xml:space="preserve">ZAMA AUTOMOTRIZ S.A.  DE C.V. </t>
  </si>
  <si>
    <t>UNIDADES NISSAN TIPO CHASIS, ESTACAS Y PICK UP</t>
  </si>
  <si>
    <t>RA14001956</t>
  </si>
  <si>
    <t>RA14001945</t>
  </si>
  <si>
    <t>RA14001959</t>
  </si>
  <si>
    <t>RA14001958</t>
  </si>
  <si>
    <t>RA14001968</t>
  </si>
  <si>
    <t>RB14000456</t>
  </si>
  <si>
    <t>RA14001949</t>
  </si>
  <si>
    <t>RO14000149-150</t>
  </si>
  <si>
    <t>RA14001963</t>
  </si>
  <si>
    <t>RA14001970</t>
  </si>
  <si>
    <t>RA14001966</t>
  </si>
  <si>
    <t>RA14001957</t>
  </si>
  <si>
    <t>RA14001965-67</t>
  </si>
  <si>
    <t>RB14000463</t>
  </si>
  <si>
    <t>RB14000460</t>
  </si>
  <si>
    <t>RB14000461</t>
  </si>
  <si>
    <t>RB14000462</t>
  </si>
  <si>
    <t>RA14001955</t>
  </si>
  <si>
    <t>RB14000453</t>
  </si>
  <si>
    <t>RA14001931</t>
  </si>
  <si>
    <t>RA14001969</t>
  </si>
  <si>
    <t>RA14001937</t>
  </si>
  <si>
    <t>RA14001977</t>
  </si>
  <si>
    <t>RB14001972</t>
  </si>
  <si>
    <t>RA14001976</t>
  </si>
  <si>
    <t>RA14001978</t>
  </si>
  <si>
    <t>RA14001973</t>
  </si>
  <si>
    <t>RA14001975</t>
  </si>
  <si>
    <t>RA14001981</t>
  </si>
  <si>
    <t>RB14000464</t>
  </si>
  <si>
    <t>RB14000452</t>
  </si>
  <si>
    <t>RA14001989</t>
  </si>
  <si>
    <t>RA14001988</t>
  </si>
  <si>
    <t>RA14001980 Y 1979</t>
  </si>
  <si>
    <t>RA14001982</t>
  </si>
  <si>
    <t>RO14000151</t>
  </si>
  <si>
    <t>RA14001971</t>
  </si>
  <si>
    <t>RA14001985</t>
  </si>
  <si>
    <t>RA14001996</t>
  </si>
  <si>
    <t>RA140001994</t>
  </si>
  <si>
    <t>RA14001991</t>
  </si>
  <si>
    <t>RA14001990</t>
  </si>
  <si>
    <t>RB14000465-466</t>
  </si>
  <si>
    <t>RA14002000</t>
  </si>
  <si>
    <t>RA14001993</t>
  </si>
  <si>
    <t>RA14001894</t>
  </si>
  <si>
    <t>RB14000469</t>
  </si>
  <si>
    <t>RB14000457</t>
  </si>
  <si>
    <t>RB14000431</t>
  </si>
  <si>
    <t>RS14039351</t>
  </si>
  <si>
    <t>MANTENIMIENTO A RETROEXCAVADORAS</t>
  </si>
  <si>
    <t>RS14039353</t>
  </si>
  <si>
    <t>AXA SEGUROS S.A. DE C.V.</t>
  </si>
  <si>
    <t>GASTOS MEDICOS PARA PERSONAL ADMINISTRATIVO</t>
  </si>
  <si>
    <t>RS14039356</t>
  </si>
  <si>
    <t>MANTENIMIENTO Y REPARACION DE EQUIPO DE TRANSPORTE</t>
  </si>
  <si>
    <t>RS14039336</t>
  </si>
  <si>
    <t>JESUS REYNALDO SALDIVAR PERALES</t>
  </si>
  <si>
    <t>SANEAMIENTO Y CALIDAD DEL AGUA</t>
  </si>
  <si>
    <t>SUMINISTRO E INSTALACION DE UN CANCEL DE ALUMINIO NATURAL EN ESCUADRA</t>
  </si>
  <si>
    <t>RS1414039354</t>
  </si>
  <si>
    <t>CARLOS AXEL SILVA FLORES</t>
  </si>
  <si>
    <t>SUMINISTRO E INSTALACION DE BASE PARA TABLET Y CARGADOR DE CELULAR</t>
  </si>
  <si>
    <t>RS14039355</t>
  </si>
  <si>
    <t>MA. GENOVEVA MORENO RAMIREZ</t>
  </si>
  <si>
    <t xml:space="preserve">SERVICIOS DE ENSAYO Y APTITUD </t>
  </si>
  <si>
    <t>RS14039342</t>
  </si>
  <si>
    <t>MEJORAS HIDRAULICAS SA DE CV</t>
  </si>
  <si>
    <t>GEOFONO MARCA SEBAKMT</t>
  </si>
  <si>
    <t>RS14039350</t>
  </si>
  <si>
    <t>SERGIO BRAVO CAMARA</t>
  </si>
  <si>
    <t>SEGURIDAD</t>
  </si>
  <si>
    <t>RECARGA DE EXTINTOR</t>
  </si>
  <si>
    <t>RS14039361</t>
  </si>
  <si>
    <t>EFREN MIRELES ROCIANO</t>
  </si>
  <si>
    <t>MANTENIMIENTO A BOMBA CHUPA CHARCOS</t>
  </si>
  <si>
    <t>RS14039360</t>
  </si>
  <si>
    <t>VGM SUMINISTROS INDUSTRIALES S.A. DE C..V</t>
  </si>
  <si>
    <t>REPARACION CORTADORA DE 2 TIEMPOS MODELO DCP7331 MARCA MAKITA</t>
  </si>
  <si>
    <t>RS14039352</t>
  </si>
  <si>
    <t xml:space="preserve">RENTA DE MONTECARGAS TIPO DIESEL </t>
  </si>
  <si>
    <t>RS14039357</t>
  </si>
  <si>
    <t>SGS DE MÉXICO S.A. DE C.V.</t>
  </si>
  <si>
    <t>CAPACITACION CURSO DENOMINADO "INTERPRETACION E IMPLEMENTACIÓN" "AUDITORIAS INTERNAS"</t>
  </si>
  <si>
    <t>RS14039363</t>
  </si>
  <si>
    <t>RENTA DE GRUA</t>
  </si>
  <si>
    <t>RS14039364</t>
  </si>
  <si>
    <t>EDITORIAL NUEVO ALMADEN S.A. DE C..V</t>
  </si>
  <si>
    <t>PUBLICACION EN PERIODICO. FELICITACION POR 3ER INFORME DE GOBIERNO AL LIC. RUBEN MOREIRA 01 DIC 2014</t>
  </si>
  <si>
    <t>EDITORIAL MILENIO DE COAHUILA S.A.DE C.V.</t>
  </si>
  <si>
    <t>RS14039370</t>
  </si>
  <si>
    <t>FIBRA HOTELERA SC</t>
  </si>
  <si>
    <t>VIATICOS. RESTAURANT Y SERVICIO DE CUARTO POR EL LIC GERARDO ROCHA</t>
  </si>
  <si>
    <t>RS14039369</t>
  </si>
  <si>
    <t>FIDEICOMISO FIESTA INN</t>
  </si>
  <si>
    <t>VIATICOS HOSPEDAJE DEL LIC GERARDO ROCHA</t>
  </si>
  <si>
    <t>RS14039403</t>
  </si>
  <si>
    <t>SEGUROS MONTERREY NEW YORK LIFE S.A. DE C.V.</t>
  </si>
  <si>
    <t>SEGURO DE VIDA</t>
  </si>
  <si>
    <t>SC14039223</t>
  </si>
  <si>
    <t>AI ELECTRICA INTEGRAL S DE RL DE CV</t>
  </si>
  <si>
    <t>SERVICIO DE MANTENIMIENTO PREVENTIVO Y CORRECTIVOEN TORRES DE COMUNICACIÓN DEL SISTEMA DE TELEMTRIA</t>
  </si>
  <si>
    <t>SC14039237</t>
  </si>
  <si>
    <t>METLIFE MEXICO S.A. DE C..V</t>
  </si>
  <si>
    <t>SEGURO DE VIDA (GASTOS MEDICOS MAYORES)</t>
  </si>
  <si>
    <t>SC14039238</t>
  </si>
  <si>
    <t>LUIS ROBERTO GARZA TIJERINA</t>
  </si>
  <si>
    <t>ASESORIA Y CONSULTORIA TECNICA EN OBRAS HIDRÁULICAS. BRINDAR ASESORIA A LOS FUNCIONARIOS  DE LA ADMINISTRACION RESPECTO A LAS ACTUALIZACIONES DE LA LEGISLACION Y LA NORMATIVIDAD RELACIONADA CON EL SECTOR AGUA.</t>
  </si>
  <si>
    <t>RO14000154</t>
  </si>
  <si>
    <t>FABRICACION DE PUNTA ROSCADA DE 6´´ Y 8´´</t>
  </si>
  <si>
    <t>RO14000153</t>
  </si>
  <si>
    <t xml:space="preserve">FABRICACION DE PUNTA ROSCADA DE 6´´ </t>
  </si>
  <si>
    <t>RA14002008</t>
  </si>
  <si>
    <t xml:space="preserve">REACTIVOS  Y EQUIPO S.A. DE C.V. </t>
  </si>
  <si>
    <t>DEXTROSA ANHIDRA A.C.S. 500 GR</t>
  </si>
  <si>
    <t>RA14001999</t>
  </si>
  <si>
    <t>MEDIDORES DELAUNET S.A.P.I. DE C.V.</t>
  </si>
  <si>
    <t>NIPLE PARA MEDIDOR DE PLASTICO 1/2´´ MCA CICASA</t>
  </si>
  <si>
    <t>RA14002007</t>
  </si>
  <si>
    <t>TUBERIAS Y ACCESORIOS PARA CONDUCCION S.A. DE C.V.</t>
  </si>
  <si>
    <t>BRIDA SLIP-ON 6´´ Y DE ACERO 4´´</t>
  </si>
  <si>
    <t>RA14001995</t>
  </si>
  <si>
    <t xml:space="preserve">CIA MERCANTIL FERRETERA S.A. DE C.V. </t>
  </si>
  <si>
    <t xml:space="preserve">MORDAZA DELANTERA </t>
  </si>
  <si>
    <t>RA14002013</t>
  </si>
  <si>
    <t>TORNILLO MAQUINA DE 1´´ X 8´´</t>
  </si>
  <si>
    <t>RA14002002</t>
  </si>
  <si>
    <t>TAPETES DUST CONTROL S. DE R.L. DE C.V.</t>
  </si>
  <si>
    <t>TAPETE ANTIFATIGA</t>
  </si>
  <si>
    <t>RA14002014</t>
  </si>
  <si>
    <t>ALEJANDRO RAMON RUVALCABA MANRIQUEZ</t>
  </si>
  <si>
    <t>CALENDARIO DE ESCRITORIO BASE C/IMPRESIÓN INT MATERIAL COUCHE</t>
  </si>
  <si>
    <t>RA14002004</t>
  </si>
  <si>
    <t>BALATAS DELATERA, BANDA A47 F-37</t>
  </si>
  <si>
    <t>RA14002009</t>
  </si>
  <si>
    <t>JUNTA MECANICA 16´´</t>
  </si>
  <si>
    <t>RA14002001</t>
  </si>
  <si>
    <t>NIPLE GALVANIZADO DE 3/4´´</t>
  </si>
  <si>
    <t>RO14000156</t>
  </si>
  <si>
    <t>FABRICACIÓN DE PIEZAS PARA UTILIZARSE EN EL POZO SAN JOSE 3</t>
  </si>
  <si>
    <t>RA14002005</t>
  </si>
  <si>
    <t>MATERIAL (CODO PVC, COPLE PVC, EXTREMO ESPIGA, TAPON CAMPANA, EXTREMO CAMPANA, REDUCCION CAMPANA, TEE PVC)</t>
  </si>
  <si>
    <t>RA14002019</t>
  </si>
  <si>
    <t>CODO DE FO.FO. 10´´ X 22°</t>
  </si>
  <si>
    <t>RO14000152</t>
  </si>
  <si>
    <t>BOMBA CENTRIFUGA 1HP (3HME100) MARCA EVANS</t>
  </si>
  <si>
    <t>RA14002020</t>
  </si>
  <si>
    <t>ACUMULADOR L-47-550 MARCA LTH</t>
  </si>
  <si>
    <t>RA14002018</t>
  </si>
  <si>
    <t>GCC COMERCIAL S.A. DE C.V.</t>
  </si>
  <si>
    <t>DINAMIX FRAGUADO RAPIDO FR 40/6</t>
  </si>
  <si>
    <t>RA14002017</t>
  </si>
  <si>
    <t>PLACA DE ACERO AL CARBON DE 1/8´´ A 36 DE 90CM X 3.05MTS</t>
  </si>
  <si>
    <t>RA14002011-12</t>
  </si>
  <si>
    <t>VICTOR MANUEL TECUANHUEHUE CANTU</t>
  </si>
  <si>
    <t>MATERIAL PARA COLECTORES DE SIMAS</t>
  </si>
  <si>
    <t>ROLLO PAPEL HIGIENICO BIG QUALITY</t>
  </si>
  <si>
    <t>CRISTINA GARIBAY BELTRAN</t>
  </si>
  <si>
    <t>PAPEL TOALLA EN ROLLO PARA MANOS Y FRANELA BLANCA ROLLO</t>
  </si>
  <si>
    <t>RA14002022</t>
  </si>
  <si>
    <t>LOGICA INTERACTIVA S.A. DE C.V.</t>
  </si>
  <si>
    <t>JUEG DE TORNILLO, TUERCA Y RESORTE PARA CERRADURA DE CAJERO PREMIUM II</t>
  </si>
  <si>
    <t>RA14001983</t>
  </si>
  <si>
    <t>BERMAD MEXICO S.A. DE C.V.</t>
  </si>
  <si>
    <t>VALVULA CHECK DE 8´´</t>
  </si>
  <si>
    <t>RA14002021</t>
  </si>
  <si>
    <t>MODULO DE ENTRADA DIGITAL, MARCA OPTO 22 SNAP-IDC5D</t>
  </si>
  <si>
    <t>RA14001962</t>
  </si>
  <si>
    <t>AMERICAN MANUFACTURING SUPPORT DE MEXICO S.A. DE C.V.</t>
  </si>
  <si>
    <t>CONVERTIDOR VOLTAJE ELECTRONICO 24 A 12 VOLTS</t>
  </si>
  <si>
    <t>RA14002016</t>
  </si>
  <si>
    <t xml:space="preserve">JUAN JOSE NUÑEZ RIOS </t>
  </si>
  <si>
    <t>MATERIAL PARA DIFERENTES UNIDADES DEL SISTEMA</t>
  </si>
  <si>
    <t>RA14002023</t>
  </si>
  <si>
    <t>DISCO ABRASIVO DE 14´´ X 1/8´´ X 1´´</t>
  </si>
  <si>
    <t>RA14002031</t>
  </si>
  <si>
    <t>MEJORAS HIDRAULICAS S.A. DE C.V.</t>
  </si>
  <si>
    <t>CABLE ADAPTADOR CON CONECTORES HEMBRA EN AMBOS LADOS</t>
  </si>
  <si>
    <t>RO14000157</t>
  </si>
  <si>
    <t>PISOS Y EQUIPOS PARA BAÑO S.A. DE C.V.</t>
  </si>
  <si>
    <t>VALVULA PARA MINGITORIO</t>
  </si>
  <si>
    <t>RA14002029</t>
  </si>
  <si>
    <t>BOBINA CABLE UTP</t>
  </si>
  <si>
    <t>RA14002033</t>
  </si>
  <si>
    <t>MANIJA PARA CERRADURA DE 3 PUNTOS PARA CAJERO SMART PAY II INTERLOGIC</t>
  </si>
  <si>
    <t>RA14002024-25</t>
  </si>
  <si>
    <t>REFRIGERANTE, LIQUIDO DE ESCAPE, FILTRO DE ACEITE, FILTRO DE AIRE, FILTRO DE COMBUSTIBLE PARA UNIDADEEUROBAN MOD 2007</t>
  </si>
  <si>
    <t>RA14002027</t>
  </si>
  <si>
    <t>TUBO PVC HIDRAULICO, TUBO DE POLIETILENO</t>
  </si>
  <si>
    <t>TUBO PVC HIDRAULICO 3´´ Y 6´´</t>
  </si>
  <si>
    <t>RA14002035</t>
  </si>
  <si>
    <t>RA14001992</t>
  </si>
  <si>
    <t>REACTIVOS Y EQUIPO S.A. DE C.V</t>
  </si>
  <si>
    <t>KIT DE ABSORBANCIAS ESTÁNDAR PARA LA VERIFICACION DEL ESPECTROFOTOMETRO</t>
  </si>
  <si>
    <t>RA14002003</t>
  </si>
  <si>
    <t>LINEA DE COBRE CADMIZADO DE 3/8´´ X 1.50 MTS DE LARGO CONECTOR FLEXIBLE</t>
  </si>
  <si>
    <t>RA14002037</t>
  </si>
  <si>
    <t>BALERO L68149</t>
  </si>
  <si>
    <t>RA14002038</t>
  </si>
  <si>
    <t>PEGAMENTO PARA PVC</t>
  </si>
  <si>
    <t>RA14002040</t>
  </si>
  <si>
    <t>KIT DE BATERIAS MARCA LACROIX SOFREL</t>
  </si>
  <si>
    <t>RB14000476-472</t>
  </si>
  <si>
    <t>MODULO DE ENTRADA ANALOGICA</t>
  </si>
  <si>
    <t>RA14002010</t>
  </si>
  <si>
    <t>VICCIMSA S.A. DE C.V.</t>
  </si>
  <si>
    <t>CALIZA NO CLASIFICADA</t>
  </si>
  <si>
    <t>RA14001998</t>
  </si>
  <si>
    <t>OFFICE DEPOT DE MEXICO S.A. DE C.V.</t>
  </si>
  <si>
    <t xml:space="preserve">TRIPIE DE ALUMINIO </t>
  </si>
  <si>
    <t>RA14002039</t>
  </si>
  <si>
    <t>TUBO CONDUIT, CONDULET, CODO CONDUIT, ABRAZADERA, PIJA</t>
  </si>
  <si>
    <t>RA14002015</t>
  </si>
  <si>
    <t>BLANCA ELENA MUREDDO HERNANDEZ</t>
  </si>
  <si>
    <t>VARILLA PARA DESASOLVE</t>
  </si>
  <si>
    <t>INMEDIATA</t>
  </si>
  <si>
    <t>FELICITACION POR SU TERCER INFORME DE GOBIERNO AL LIC RUBEN MOREIRA</t>
  </si>
  <si>
    <t>RS14039366</t>
  </si>
  <si>
    <t>EDITORIAL NUEVO ALMADEN S.A. DE C.V.</t>
  </si>
  <si>
    <t>FELICITACION AL LIC GERARDO GARCIA POR SU 1ER INFORME DE ACTIVIDADES</t>
  </si>
  <si>
    <t>EDITORIAL MILENIO DE COAHUILA S.A. DE C..V</t>
  </si>
  <si>
    <t>RS14039371</t>
  </si>
  <si>
    <t>BOBINAS ELECTRICAS NACIONALES S.A. DE C..V</t>
  </si>
  <si>
    <t>REPARACION DE MOTOR VERTICAL</t>
  </si>
  <si>
    <t>RS14039375</t>
  </si>
  <si>
    <t>BOMBAS Y SUMINISTROS DEL NORTE S.A. DE C.V</t>
  </si>
  <si>
    <t>REPARACION DE MOTOR SUMERGIBLE</t>
  </si>
  <si>
    <t>RS14039374</t>
  </si>
  <si>
    <t>RS14039373</t>
  </si>
  <si>
    <t>REPARACION EN MOTOR VERTICAL</t>
  </si>
  <si>
    <t>RE14039372</t>
  </si>
  <si>
    <t>RS14039365</t>
  </si>
  <si>
    <t>PEDRO SANCHEZ SILVA</t>
  </si>
  <si>
    <t>SERVICIO DE VULCANIZADORA (CAMBIO Y REPARACION DE LLANTAS)</t>
  </si>
  <si>
    <t>RS14039368</t>
  </si>
  <si>
    <t>FRANCISCO JAVIER ALFEREZ MARTINEZ</t>
  </si>
  <si>
    <t>OPERACIÓN</t>
  </si>
  <si>
    <t>SERVICIO DE VIAJE DE TIERRA PARA RELLENO</t>
  </si>
  <si>
    <t>RS14039377</t>
  </si>
  <si>
    <t>CONCENTRIDAD A FLECHA</t>
  </si>
  <si>
    <t>RS14039362</t>
  </si>
  <si>
    <t>SUMINISTRO E INSTALACION DE LETREROS</t>
  </si>
  <si>
    <t>RS14039381</t>
  </si>
  <si>
    <t>HOSPEDAJE DEL LIC JOSE ALFREDO MARQUEZ EXPOSITOR DEL CURSO "INTERPRETACION E IMPLEMENTACION DE LA ISO 9001:2008)</t>
  </si>
  <si>
    <t>RS14039382</t>
  </si>
  <si>
    <t>RESTAURANT UTILIZADO POR EL LIC JOSE ALFREDO MARQUEZ VAZQUEZ DEL CURSO "INTERPRETACION E IMPLEMENTACION DE LA ISO 9001:2008"</t>
  </si>
  <si>
    <t>RS14039367</t>
  </si>
  <si>
    <t>ARTURO ESPINOZA TOLEDO</t>
  </si>
  <si>
    <t>TIMBRADO DE RECIBO NOMINAL</t>
  </si>
  <si>
    <t>RS14039402</t>
  </si>
  <si>
    <t>PUBLICACION EN PERIDODICO EL TIEMPO POR EL 1ER INFORME DE ACTIVIDADES LIC AMADOR MORENO LOPEZ</t>
  </si>
  <si>
    <t>EDITORIAL MAGESA S.A.DE C.V.</t>
  </si>
  <si>
    <t>PUBLICACION EN PERIODICO POR EL 1ER INFORME DE ACTIVIDADES LIC AMADOR MRENO LOPEZ</t>
  </si>
  <si>
    <t>PUBLICACION EN PERIODICO LA VOZ POR EL 1ER INFORME DE ACTIVIDADES LIC AMADOR MORENO LOPEZ</t>
  </si>
  <si>
    <t>RS14039802</t>
  </si>
  <si>
    <t>GRACIELA ARACELI CANTU GARCIA</t>
  </si>
  <si>
    <t xml:space="preserve">RECURSOS HUMANOS </t>
  </si>
  <si>
    <t>EXAMENES MEDICOS</t>
  </si>
  <si>
    <t>RS14040003</t>
  </si>
  <si>
    <t>OSCAR RAMOS SANTOS</t>
  </si>
  <si>
    <t>RS14039335</t>
  </si>
  <si>
    <t>REPARACION DE MOTOR HORIZONTAL</t>
  </si>
  <si>
    <t>RS14039380</t>
  </si>
  <si>
    <t>RS14039602</t>
  </si>
  <si>
    <t>QUALITAS COMPAÑÍA DE SEGUROS S.A. DE C.V.</t>
  </si>
  <si>
    <t>PAGO DE PRIMA DE SEGURO DE 10 UNIDADES</t>
  </si>
  <si>
    <t>RS14040304</t>
  </si>
  <si>
    <t>PUBLICIDAD SIMAS Y MOVISTAR PREMIAN TU PAGO PUNTUAL. EN PERIODICO EL TIEMPO</t>
  </si>
  <si>
    <t>PUBLICIDAD SIMAS Y MOVISTAR PREMIAN TU PAGO PUNTUAL. EN PERIODICO LA PRENSA</t>
  </si>
  <si>
    <t>PUBLICIDAD SIMAS Y MOVISTAR PREMIAN TU PAGO PUNTUAL EN PERIODICO LA VOZ</t>
  </si>
  <si>
    <t>RS14040305</t>
  </si>
  <si>
    <t>SEGUROS AFIRME S.A. DE C..V</t>
  </si>
  <si>
    <t>SEGURO DE PROTECCIONES DE LA RETROEXCAVADORA</t>
  </si>
  <si>
    <t>RS14040306</t>
  </si>
  <si>
    <t>OCTUBRE - DICIEMBRE 2014</t>
  </si>
  <si>
    <t>CONSTRUCCIONES Y SERVICIOS MADEC Y/O ING MARIO ALBERTO DELGADO CONTRERAS</t>
  </si>
  <si>
    <t>14-10-115</t>
  </si>
  <si>
    <t>SUMINISTRO E INSTALACION DE SUESTACION ELECTRICA EN OFICINAS NUEVAS UBICADAS EN LA COLONIA OBRERA SUR DE LA CIUDAD DE MONCLOVA, COAHUILA DE ZARAGOZA</t>
  </si>
  <si>
    <t>TRITURADOS CASTAÑOS S.A. DE C.V.</t>
  </si>
  <si>
    <t>14-10-114</t>
  </si>
  <si>
    <t>DEMOLICION Y CONSTRUCCION DE BARDA DAÑADA EN EL CARCAMO LA RIBERA UBICADO EN LA COLONIA LA RIBERA DE LA CIUDAD DE MONCLOVA COAHUILA DE ZARAGOZA</t>
  </si>
  <si>
    <t>LO-805018978-N3-2014</t>
  </si>
  <si>
    <t>CP VICTOR ONTIVEROS DELGADO</t>
  </si>
  <si>
    <t>14-40-002</t>
  </si>
  <si>
    <t>OPTIMIZACION DE DISTRIBUCION DE LA COLONIA COLINAS DE SANTIAGO MEDIANTE LA INTERCONEXION DEL TANQUE COLINAS DE SANTIAGO</t>
  </si>
  <si>
    <t>14-10-116</t>
  </si>
  <si>
    <t>CONSTRUCCION DE BARDA PERIMETRAL A BASE DE MALLA CICLONICA EN PREDIO UBICADO AL EXTERIOR DE NUEVAS OFICINAS INSTALACIONES DE SIMAS , OBRERA SUR 2DO SECTOR</t>
  </si>
  <si>
    <t>CONSTRUCCIONES NAGU S.A. DE C.V.</t>
  </si>
  <si>
    <t>14-20-055</t>
  </si>
  <si>
    <r>
      <t xml:space="preserve">787.00 ML CONSTRUCCION DE LINEA DE LLEGADA DE 10´´ </t>
    </r>
    <r>
      <rPr>
        <b/>
        <sz val="9"/>
        <rFont val="Calibri"/>
        <family val="2"/>
      </rPr>
      <t>Ø</t>
    </r>
    <r>
      <rPr>
        <b/>
        <sz val="9"/>
        <rFont val="Arial"/>
        <family val="2"/>
      </rPr>
      <t xml:space="preserve"> DEL TANQUE REBOMBEO FLORES TAPIA A TANQUE NUEVO DE 2,000 M3 DE CAPACIDAD AL ORIENTE DE LA CIUDAD DE MONCLOVA</t>
    </r>
  </si>
  <si>
    <t>14-20-056</t>
  </si>
  <si>
    <r>
      <t xml:space="preserve">787.00 ML CONSTRUCCION DE LINEA DE SALIDA DE 12´´ </t>
    </r>
    <r>
      <rPr>
        <b/>
        <sz val="9"/>
        <rFont val="Calibri"/>
        <family val="2"/>
      </rPr>
      <t>Ø</t>
    </r>
    <r>
      <rPr>
        <b/>
        <sz val="9"/>
        <rFont val="Arial"/>
        <family val="2"/>
      </rPr>
      <t xml:space="preserve"> DEL TANQUE DE 2,000 M3 A LINEA EXISTENTE DE 8´´ </t>
    </r>
    <r>
      <rPr>
        <b/>
        <sz val="9"/>
        <rFont val="Calibri"/>
        <family val="2"/>
      </rPr>
      <t>Ø</t>
    </r>
    <r>
      <rPr>
        <b/>
        <sz val="9"/>
        <rFont val="Arial"/>
        <family val="2"/>
      </rPr>
      <t xml:space="preserve"> UBICADA EN COLONIA OSCAR FLORES TAPIA </t>
    </r>
  </si>
  <si>
    <t>ANSER ARRENDAMIENTO Y SERVICIO Y/O CP VICTOR ONTIVEROS DELGADO</t>
  </si>
  <si>
    <t>14-20-058</t>
  </si>
  <si>
    <t>124.00 ML CONSTRUCCION DE RED EN CALLE JUAREZ ENTRE AVE LOS REYES Y CALLE FLORES MAGON DE LA COL NUEVA ROSITA</t>
  </si>
  <si>
    <t>OCTUBRE 2014</t>
  </si>
  <si>
    <t>NOVIEMBRE 2014</t>
  </si>
  <si>
    <t>DICIEMBRE 2014</t>
  </si>
  <si>
    <t>AREA RESPONSABLE</t>
  </si>
  <si>
    <t>FECHA DE PUBLICACION DE LA INVITACION</t>
  </si>
  <si>
    <t xml:space="preserve"> No. CONTRATO</t>
  </si>
  <si>
    <t>MODALIDAD DE EJECUCIÓN</t>
  </si>
  <si>
    <t>LICITACION PUBLICA</t>
  </si>
  <si>
    <t>LICITACION RESTRINGIDA</t>
  </si>
  <si>
    <t>ADJUDICACION DIRECTA</t>
  </si>
  <si>
    <t>LICITACION 
RESTRINGIDA</t>
  </si>
  <si>
    <t>ADJUDICACION
DIRECTA</t>
  </si>
  <si>
    <t>ADJUDUCACION DIRECTA</t>
  </si>
  <si>
    <t>AJDUDICACION DIRECTA</t>
  </si>
  <si>
    <t>ADJUDICACION DIERCTA</t>
  </si>
  <si>
    <t xml:space="preserve"> AREA RESPONSABLE</t>
  </si>
  <si>
    <t>XXX.- RESULTADO DE PROCEDIMIENTOS DE CONTRATACION DE OBRA LLEVADOS A CABO POR PORCEDIMIENTOS DE ADJUDICACION DIRECTA, INVITACION RESTRINGIDA Y LICITACION PUBLICA DE CUALQUIER NATURALEZA</t>
  </si>
  <si>
    <t>SUBGERENCIA AREA TECNICA
ING ABEL DE LUNA</t>
  </si>
  <si>
    <t>SUBGERENCIA AREA TECNICA
ING. ABEL DE LUNA</t>
  </si>
  <si>
    <t>SUBEGERENCIA AREA TECNICA
ING. ABEL DE LUNA</t>
  </si>
  <si>
    <t>XXX.- RESULTADO DE PROCEDIMIENTOS DE ADQUISICION Y  CONTRATACION DE  SERVICIOS LLEVADOS A CABO POR PORCEDIMIENTOS DE ADJUDICACION DIRECTA, INVITACION RESTRINGIDA Y LICITACION PUBLICA DE CUALQUIER NATURALEZA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</si>
</sst>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$-2C0A]\ #,##0.00"/>
    <numFmt numFmtId="167" formatCode="dd\-mm\-yy;@"/>
    <numFmt numFmtId="168" formatCode="_ [$$-2C0A]\ * #,##0.00_ ;_ [$$-2C0A]\ * \-#,##0.00_ ;_ [$$-2C0A]\ * &quot;-&quot;??_ ;_ @_ "/>
    <numFmt numFmtId="169" formatCode="&quot;$&quot;#,##0.00"/>
    <numFmt numFmtId="170" formatCode="[$-80A]dddd\,\ dd&quot; de &quot;mmmm&quot; de &quot;yyyy"/>
    <numFmt numFmtId="171" formatCode="[$-80A]hh:mm:ss\ AM/PM"/>
    <numFmt numFmtId="172" formatCode="[$-F800]dddd\,\ mmmm\ dd\,\ yyyy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b/>
      <sz val="36"/>
      <color indexed="36"/>
      <name val="Arial"/>
      <family val="2"/>
    </font>
    <font>
      <b/>
      <sz val="16"/>
      <color indexed="21"/>
      <name val="Arial"/>
      <family val="2"/>
    </font>
    <font>
      <b/>
      <u val="singleAccounting"/>
      <sz val="22"/>
      <color indexed="21"/>
      <name val="Arial"/>
      <family val="2"/>
    </font>
    <font>
      <b/>
      <u val="singleAccounting"/>
      <sz val="2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mbria"/>
      <family val="1"/>
    </font>
    <font>
      <b/>
      <sz val="36"/>
      <color rgb="FF7030A0"/>
      <name val="Arial"/>
      <family val="2"/>
    </font>
    <font>
      <b/>
      <sz val="16"/>
      <color theme="8" tint="-0.4999699890613556"/>
      <name val="Arial"/>
      <family val="2"/>
    </font>
    <font>
      <b/>
      <u val="singleAccounting"/>
      <sz val="22"/>
      <color theme="8" tint="-0.4999699890613556"/>
      <name val="Arial"/>
      <family val="2"/>
    </font>
    <font>
      <b/>
      <u val="singleAccounting"/>
      <sz val="22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165" fontId="0" fillId="0" borderId="0" xfId="47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5" fontId="0" fillId="0" borderId="0" xfId="47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165" fontId="4" fillId="0" borderId="0" xfId="47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4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44" fontId="49" fillId="0" borderId="12" xfId="49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justify" vertical="center" wrapText="1"/>
    </xf>
    <xf numFmtId="167" fontId="5" fillId="0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164" fontId="5" fillId="0" borderId="11" xfId="49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168" fontId="5" fillId="0" borderId="11" xfId="49" applyNumberFormat="1" applyFont="1" applyFill="1" applyBorder="1" applyAlignment="1">
      <alignment vertical="center"/>
    </xf>
    <xf numFmtId="44" fontId="49" fillId="0" borderId="11" xfId="49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wrapText="1"/>
    </xf>
    <xf numFmtId="0" fontId="5" fillId="0" borderId="12" xfId="0" applyNumberFormat="1" applyFont="1" applyFill="1" applyBorder="1" applyAlignment="1">
      <alignment horizontal="center" vertical="center" wrapText="1"/>
    </xf>
    <xf numFmtId="167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35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5" fillId="35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1" xfId="49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68" fontId="5" fillId="35" borderId="11" xfId="49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164" fontId="6" fillId="0" borderId="11" xfId="49" applyFont="1" applyBorder="1" applyAlignment="1">
      <alignment vertical="center"/>
    </xf>
    <xf numFmtId="14" fontId="6" fillId="0" borderId="11" xfId="0" applyNumberFormat="1" applyFont="1" applyBorder="1" applyAlignment="1">
      <alignment horizontal="center" vertical="center" wrapText="1"/>
    </xf>
    <xf numFmtId="168" fontId="5" fillId="0" borderId="11" xfId="49" applyNumberFormat="1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 wrapText="1"/>
    </xf>
    <xf numFmtId="44" fontId="27" fillId="0" borderId="11" xfId="49" applyNumberFormat="1" applyFont="1" applyFill="1" applyBorder="1" applyAlignment="1">
      <alignment horizontal="center" vertical="center"/>
    </xf>
    <xf numFmtId="44" fontId="49" fillId="0" borderId="11" xfId="49" applyNumberFormat="1" applyFont="1" applyFill="1" applyBorder="1" applyAlignment="1">
      <alignment horizontal="center" vertical="center" wrapText="1"/>
    </xf>
    <xf numFmtId="44" fontId="27" fillId="0" borderId="11" xfId="49" applyNumberFormat="1" applyFont="1" applyFill="1" applyBorder="1" applyAlignment="1">
      <alignment horizontal="center" vertical="center" wrapText="1"/>
    </xf>
    <xf numFmtId="169" fontId="5" fillId="0" borderId="11" xfId="0" applyNumberFormat="1" applyFont="1" applyFill="1" applyBorder="1" applyAlignment="1">
      <alignment horizontal="right" vertical="center" wrapText="1"/>
    </xf>
    <xf numFmtId="165" fontId="5" fillId="0" borderId="11" xfId="47" applyFont="1" applyFill="1" applyBorder="1" applyAlignment="1">
      <alignment horizontal="center" vertical="center" wrapText="1"/>
    </xf>
    <xf numFmtId="14" fontId="5" fillId="0" borderId="11" xfId="47" applyNumberFormat="1" applyFont="1" applyFill="1" applyBorder="1" applyAlignment="1">
      <alignment vertical="center" wrapText="1"/>
    </xf>
    <xf numFmtId="164" fontId="5" fillId="0" borderId="11" xfId="49" applyFont="1" applyFill="1" applyBorder="1" applyAlignment="1">
      <alignment vertical="center" wrapText="1"/>
    </xf>
    <xf numFmtId="1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 vertical="center" wrapText="1"/>
    </xf>
    <xf numFmtId="165" fontId="5" fillId="0" borderId="12" xfId="47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5" fillId="0" borderId="11" xfId="0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 wrapText="1"/>
    </xf>
    <xf numFmtId="164" fontId="5" fillId="0" borderId="11" xfId="49" applyFont="1" applyBorder="1" applyAlignment="1">
      <alignment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167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8" fontId="7" fillId="0" borderId="11" xfId="49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top" wrapText="1"/>
    </xf>
    <xf numFmtId="164" fontId="5" fillId="0" borderId="11" xfId="49" applyFont="1" applyBorder="1" applyAlignment="1">
      <alignment vertical="center" wrapText="1"/>
    </xf>
    <xf numFmtId="165" fontId="5" fillId="0" borderId="0" xfId="47" applyFont="1" applyFill="1" applyBorder="1" applyAlignment="1">
      <alignment horizontal="center" vertical="center" wrapText="1"/>
    </xf>
    <xf numFmtId="165" fontId="5" fillId="0" borderId="0" xfId="47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wrapText="1"/>
    </xf>
    <xf numFmtId="165" fontId="9" fillId="0" borderId="0" xfId="47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65" fontId="9" fillId="0" borderId="0" xfId="47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50" fillId="0" borderId="0" xfId="0" applyNumberFormat="1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center" vertical="center" wrapText="1"/>
    </xf>
    <xf numFmtId="44" fontId="49" fillId="0" borderId="11" xfId="49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168" fontId="5" fillId="35" borderId="11" xfId="49" applyNumberFormat="1" applyFont="1" applyFill="1" applyBorder="1" applyAlignment="1">
      <alignment horizontal="center" vertical="center"/>
    </xf>
    <xf numFmtId="164" fontId="6" fillId="0" borderId="11" xfId="49" applyFont="1" applyBorder="1" applyAlignment="1">
      <alignment horizontal="center" vertical="center"/>
    </xf>
    <xf numFmtId="165" fontId="51" fillId="0" borderId="0" xfId="47" applyFont="1" applyFill="1" applyBorder="1" applyAlignment="1">
      <alignment vertical="center" wrapText="1"/>
    </xf>
    <xf numFmtId="165" fontId="52" fillId="0" borderId="0" xfId="47" applyFont="1" applyFill="1" applyBorder="1" applyAlignment="1">
      <alignment vertical="center" wrapText="1"/>
    </xf>
    <xf numFmtId="167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horizontal="center" vertical="center" wrapText="1"/>
    </xf>
    <xf numFmtId="168" fontId="5" fillId="0" borderId="11" xfId="49" applyNumberFormat="1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35" borderId="14" xfId="0" applyNumberFormat="1" applyFont="1" applyFill="1" applyBorder="1" applyAlignment="1">
      <alignment horizontal="center" vertical="center" wrapText="1"/>
    </xf>
    <xf numFmtId="0" fontId="5" fillId="35" borderId="12" xfId="0" applyNumberFormat="1" applyFont="1" applyFill="1" applyBorder="1" applyAlignment="1">
      <alignment horizontal="center" vertical="center" wrapText="1"/>
    </xf>
    <xf numFmtId="168" fontId="5" fillId="0" borderId="11" xfId="49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168" fontId="5" fillId="0" borderId="11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4" fontId="49" fillId="0" borderId="11" xfId="49" applyNumberFormat="1" applyFont="1" applyFill="1" applyBorder="1" applyAlignment="1">
      <alignment horizontal="center" vertical="center"/>
    </xf>
    <xf numFmtId="165" fontId="53" fillId="0" borderId="0" xfId="47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65" fontId="51" fillId="0" borderId="0" xfId="47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67" fontId="5" fillId="0" borderId="14" xfId="0" applyNumberFormat="1" applyFont="1" applyFill="1" applyBorder="1" applyAlignment="1">
      <alignment horizontal="center" vertical="center" wrapText="1"/>
    </xf>
    <xf numFmtId="167" fontId="5" fillId="0" borderId="12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7" fontId="5" fillId="0" borderId="14" xfId="0" applyNumberFormat="1" applyFont="1" applyFill="1" applyBorder="1" applyAlignment="1">
      <alignment horizontal="center" vertical="center"/>
    </xf>
    <xf numFmtId="167" fontId="5" fillId="0" borderId="12" xfId="0" applyNumberFormat="1" applyFont="1" applyFill="1" applyBorder="1" applyAlignment="1">
      <alignment horizontal="center" vertical="center"/>
    </xf>
    <xf numFmtId="167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0" fillId="0" borderId="16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95250</xdr:rowOff>
    </xdr:from>
    <xdr:to>
      <xdr:col>1</xdr:col>
      <xdr:colOff>942975</xdr:colOff>
      <xdr:row>6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5250"/>
          <a:ext cx="16954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</xdr:row>
      <xdr:rowOff>104775</xdr:rowOff>
    </xdr:from>
    <xdr:to>
      <xdr:col>1</xdr:col>
      <xdr:colOff>1085850</xdr:colOff>
      <xdr:row>7</xdr:row>
      <xdr:rowOff>295275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66700"/>
          <a:ext cx="1524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G563"/>
  <sheetViews>
    <sheetView zoomScalePageLayoutView="0" workbookViewId="0" topLeftCell="F250">
      <selection activeCell="F288" sqref="F288"/>
    </sheetView>
  </sheetViews>
  <sheetFormatPr defaultColWidth="9.7109375" defaultRowHeight="12.75"/>
  <cols>
    <col min="1" max="1" width="22.28125" style="6" bestFit="1" customWidth="1"/>
    <col min="2" max="2" width="34.421875" style="6" customWidth="1"/>
    <col min="3" max="3" width="18.00390625" style="5" customWidth="1"/>
    <col min="4" max="6" width="15.8515625" style="3" customWidth="1"/>
    <col min="7" max="7" width="13.421875" style="5" customWidth="1"/>
    <col min="8" max="9" width="13.57421875" style="1" customWidth="1"/>
    <col min="10" max="10" width="18.140625" style="4" bestFit="1" customWidth="1"/>
    <col min="11" max="11" width="13.8515625" style="10" customWidth="1"/>
    <col min="12" max="12" width="38.28125" style="2" customWidth="1"/>
    <col min="13" max="130" width="9.7109375" style="6" customWidth="1"/>
    <col min="131" max="131" width="16.8515625" style="6" customWidth="1"/>
    <col min="132" max="16384" width="9.7109375" style="6" customWidth="1"/>
  </cols>
  <sheetData>
    <row r="2" spans="1:12" ht="12.75" customHeight="1">
      <c r="A2"/>
      <c r="B2"/>
      <c r="C2" s="128" t="s">
        <v>681</v>
      </c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2.75" customHeight="1">
      <c r="A3"/>
      <c r="B3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2.75" customHeight="1">
      <c r="A4"/>
      <c r="B4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2" ht="20.25" customHeight="1">
      <c r="A5"/>
      <c r="B5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ht="35.25">
      <c r="A6"/>
      <c r="B6"/>
      <c r="C6" s="99"/>
      <c r="D6" s="101"/>
      <c r="E6" s="125" t="s">
        <v>640</v>
      </c>
      <c r="F6" s="125"/>
      <c r="G6" s="125"/>
      <c r="H6" s="125"/>
      <c r="I6" s="125"/>
      <c r="J6" s="110"/>
      <c r="K6" s="110"/>
      <c r="L6" s="110"/>
    </row>
    <row r="7" spans="1:12" ht="63.75" customHeight="1">
      <c r="A7" s="129" t="s">
        <v>661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215" s="17" customFormat="1" ht="8.25" customHeight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</row>
    <row r="9" spans="1:215" s="18" customFormat="1" ht="22.5" customHeight="1">
      <c r="A9" s="126" t="s">
        <v>664</v>
      </c>
      <c r="B9" s="126" t="s">
        <v>1</v>
      </c>
      <c r="C9" s="126" t="s">
        <v>2</v>
      </c>
      <c r="D9" s="126" t="s">
        <v>665</v>
      </c>
      <c r="E9" s="137" t="s">
        <v>667</v>
      </c>
      <c r="F9" s="138"/>
      <c r="G9" s="139"/>
      <c r="H9" s="130" t="s">
        <v>3</v>
      </c>
      <c r="I9" s="131"/>
      <c r="J9" s="131"/>
      <c r="K9" s="131"/>
      <c r="L9" s="132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</row>
    <row r="10" spans="1:215" s="19" customFormat="1" ht="41.25" customHeight="1">
      <c r="A10" s="127"/>
      <c r="B10" s="127"/>
      <c r="C10" s="127"/>
      <c r="D10" s="127"/>
      <c r="E10" s="104" t="s">
        <v>668</v>
      </c>
      <c r="F10" s="104" t="s">
        <v>669</v>
      </c>
      <c r="G10" s="31" t="s">
        <v>670</v>
      </c>
      <c r="H10" s="31" t="s">
        <v>666</v>
      </c>
      <c r="I10" s="31" t="s">
        <v>5</v>
      </c>
      <c r="J10" s="32" t="s">
        <v>4</v>
      </c>
      <c r="K10" s="31" t="s">
        <v>6</v>
      </c>
      <c r="L10" s="33" t="s">
        <v>7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</row>
    <row r="11" spans="1:215" s="39" customFormat="1" ht="6" customHeight="1">
      <c r="A11" s="11"/>
      <c r="B11" s="15"/>
      <c r="C11" s="15"/>
      <c r="D11" s="13"/>
      <c r="E11" s="13"/>
      <c r="F11" s="13"/>
      <c r="G11" s="15"/>
      <c r="H11" s="11"/>
      <c r="I11" s="11"/>
      <c r="J11" s="14"/>
      <c r="K11" s="20"/>
      <c r="L11" s="12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</row>
    <row r="12" spans="1:215" s="21" customFormat="1" ht="72" customHeight="1">
      <c r="A12" s="26" t="s">
        <v>10</v>
      </c>
      <c r="B12" s="35" t="s">
        <v>18</v>
      </c>
      <c r="C12" s="35" t="s">
        <v>17</v>
      </c>
      <c r="D12" s="36"/>
      <c r="E12" s="36"/>
      <c r="F12" s="36"/>
      <c r="G12" s="35" t="s">
        <v>670</v>
      </c>
      <c r="H12" s="26" t="s">
        <v>0</v>
      </c>
      <c r="I12" s="30">
        <v>41934</v>
      </c>
      <c r="J12" s="105">
        <v>435000</v>
      </c>
      <c r="K12" s="26" t="s">
        <v>19</v>
      </c>
      <c r="L12" s="29" t="s">
        <v>20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</row>
    <row r="13" spans="1:215" s="27" customFormat="1" ht="77.25" customHeight="1">
      <c r="A13" s="141" t="s">
        <v>8</v>
      </c>
      <c r="B13" s="95" t="s">
        <v>13</v>
      </c>
      <c r="C13" s="133" t="s">
        <v>12</v>
      </c>
      <c r="D13" s="143">
        <v>41886</v>
      </c>
      <c r="E13" s="143"/>
      <c r="F13" s="135" t="s">
        <v>671</v>
      </c>
      <c r="G13" s="133"/>
      <c r="H13" s="35" t="s">
        <v>0</v>
      </c>
      <c r="I13" s="30">
        <v>41936</v>
      </c>
      <c r="J13" s="34">
        <v>406000</v>
      </c>
      <c r="K13" s="26" t="s">
        <v>16</v>
      </c>
      <c r="L13" s="135" t="s">
        <v>15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</row>
    <row r="14" spans="1:215" s="27" customFormat="1" ht="77.25" customHeight="1">
      <c r="A14" s="142"/>
      <c r="B14" s="35" t="s">
        <v>14</v>
      </c>
      <c r="C14" s="134"/>
      <c r="D14" s="144"/>
      <c r="E14" s="144"/>
      <c r="F14" s="144"/>
      <c r="G14" s="134"/>
      <c r="H14" s="35" t="s">
        <v>0</v>
      </c>
      <c r="I14" s="30">
        <v>41936</v>
      </c>
      <c r="J14" s="34">
        <v>290000</v>
      </c>
      <c r="K14" s="26" t="s">
        <v>16</v>
      </c>
      <c r="L14" s="136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</row>
    <row r="15" spans="1:12" s="7" customFormat="1" ht="50.25" customHeight="1">
      <c r="A15" s="26" t="s">
        <v>28</v>
      </c>
      <c r="B15" s="35" t="s">
        <v>33</v>
      </c>
      <c r="C15" s="35" t="s">
        <v>53</v>
      </c>
      <c r="D15" s="30">
        <v>41908</v>
      </c>
      <c r="E15" s="30"/>
      <c r="F15" s="30"/>
      <c r="G15" s="35" t="s">
        <v>670</v>
      </c>
      <c r="H15" s="26" t="s">
        <v>0</v>
      </c>
      <c r="I15" s="30">
        <v>41913</v>
      </c>
      <c r="J15" s="38">
        <v>2039.74</v>
      </c>
      <c r="K15" s="30">
        <v>41925</v>
      </c>
      <c r="L15" s="36" t="s">
        <v>54</v>
      </c>
    </row>
    <row r="16" spans="1:12" s="7" customFormat="1" ht="50.25" customHeight="1">
      <c r="A16" s="26" t="s">
        <v>28</v>
      </c>
      <c r="B16" s="35" t="s">
        <v>33</v>
      </c>
      <c r="C16" s="35" t="s">
        <v>55</v>
      </c>
      <c r="D16" s="30">
        <v>41907</v>
      </c>
      <c r="E16" s="30"/>
      <c r="F16" s="30"/>
      <c r="G16" s="35" t="s">
        <v>670</v>
      </c>
      <c r="H16" s="26" t="s">
        <v>0</v>
      </c>
      <c r="I16" s="30">
        <v>41913</v>
      </c>
      <c r="J16" s="38">
        <v>18168.81</v>
      </c>
      <c r="K16" s="30">
        <v>41922</v>
      </c>
      <c r="L16" s="36" t="s">
        <v>56</v>
      </c>
    </row>
    <row r="17" spans="1:12" s="7" customFormat="1" ht="49.5" customHeight="1">
      <c r="A17" s="26" t="s">
        <v>35</v>
      </c>
      <c r="B17" s="35" t="s">
        <v>27</v>
      </c>
      <c r="C17" s="35" t="s">
        <v>57</v>
      </c>
      <c r="D17" s="30">
        <v>41911</v>
      </c>
      <c r="E17" s="30"/>
      <c r="F17" s="30"/>
      <c r="G17" s="35" t="s">
        <v>670</v>
      </c>
      <c r="H17" s="26" t="s">
        <v>0</v>
      </c>
      <c r="I17" s="30">
        <v>41913</v>
      </c>
      <c r="J17" s="38">
        <v>7439.96</v>
      </c>
      <c r="K17" s="30">
        <v>41915</v>
      </c>
      <c r="L17" s="36" t="s">
        <v>58</v>
      </c>
    </row>
    <row r="18" spans="1:12" s="7" customFormat="1" ht="69.75" customHeight="1">
      <c r="A18" s="26" t="s">
        <v>47</v>
      </c>
      <c r="B18" s="35" t="s">
        <v>31</v>
      </c>
      <c r="C18" s="35" t="s">
        <v>59</v>
      </c>
      <c r="D18" s="30">
        <v>41913</v>
      </c>
      <c r="E18" s="30"/>
      <c r="F18" s="30"/>
      <c r="G18" s="35" t="s">
        <v>670</v>
      </c>
      <c r="H18" s="26" t="s">
        <v>0</v>
      </c>
      <c r="I18" s="30">
        <v>41914</v>
      </c>
      <c r="J18" s="38">
        <v>2339.56</v>
      </c>
      <c r="K18" s="30">
        <v>41914</v>
      </c>
      <c r="L18" s="36" t="s">
        <v>60</v>
      </c>
    </row>
    <row r="19" spans="1:12" s="7" customFormat="1" ht="114" customHeight="1">
      <c r="A19" s="26" t="s">
        <v>41</v>
      </c>
      <c r="B19" s="35" t="s">
        <v>62</v>
      </c>
      <c r="C19" s="35" t="s">
        <v>61</v>
      </c>
      <c r="D19" s="30">
        <v>41907</v>
      </c>
      <c r="E19" s="30"/>
      <c r="F19" s="30"/>
      <c r="G19" s="35" t="s">
        <v>670</v>
      </c>
      <c r="H19" s="26" t="s">
        <v>0</v>
      </c>
      <c r="I19" s="30">
        <v>41914</v>
      </c>
      <c r="J19" s="38">
        <v>82035.23</v>
      </c>
      <c r="K19" s="30">
        <v>41985</v>
      </c>
      <c r="L19" s="36" t="s">
        <v>63</v>
      </c>
    </row>
    <row r="20" spans="1:12" s="7" customFormat="1" ht="120.75" customHeight="1">
      <c r="A20" s="26" t="s">
        <v>28</v>
      </c>
      <c r="B20" s="35" t="s">
        <v>31</v>
      </c>
      <c r="C20" s="35" t="s">
        <v>64</v>
      </c>
      <c r="D20" s="30">
        <v>41908</v>
      </c>
      <c r="E20" s="30"/>
      <c r="F20" s="30"/>
      <c r="G20" s="35" t="s">
        <v>670</v>
      </c>
      <c r="H20" s="26" t="s">
        <v>0</v>
      </c>
      <c r="I20" s="30">
        <v>41915</v>
      </c>
      <c r="J20" s="38">
        <v>146721.56</v>
      </c>
      <c r="K20" s="30">
        <v>41915</v>
      </c>
      <c r="L20" s="36" t="s">
        <v>65</v>
      </c>
    </row>
    <row r="21" spans="1:12" s="7" customFormat="1" ht="89.25" customHeight="1">
      <c r="A21" s="26" t="s">
        <v>46</v>
      </c>
      <c r="B21" s="35" t="s">
        <v>42</v>
      </c>
      <c r="C21" s="35" t="s">
        <v>66</v>
      </c>
      <c r="D21" s="30">
        <v>41914</v>
      </c>
      <c r="E21" s="30"/>
      <c r="F21" s="30"/>
      <c r="G21" s="35" t="s">
        <v>670</v>
      </c>
      <c r="H21" s="26" t="s">
        <v>0</v>
      </c>
      <c r="I21" s="30">
        <v>41918</v>
      </c>
      <c r="J21" s="38">
        <v>860.72</v>
      </c>
      <c r="K21" s="30">
        <v>41919</v>
      </c>
      <c r="L21" s="36" t="s">
        <v>67</v>
      </c>
    </row>
    <row r="22" spans="1:12" s="7" customFormat="1" ht="69.75" customHeight="1">
      <c r="A22" s="26" t="s">
        <v>47</v>
      </c>
      <c r="B22" s="35" t="s">
        <v>26</v>
      </c>
      <c r="C22" s="35" t="s">
        <v>68</v>
      </c>
      <c r="D22" s="30">
        <v>41914</v>
      </c>
      <c r="E22" s="30"/>
      <c r="F22" s="30"/>
      <c r="G22" s="35" t="s">
        <v>670</v>
      </c>
      <c r="H22" s="26" t="s">
        <v>0</v>
      </c>
      <c r="I22" s="30">
        <v>41918</v>
      </c>
      <c r="J22" s="38">
        <v>430.36</v>
      </c>
      <c r="K22" s="30">
        <v>41920</v>
      </c>
      <c r="L22" s="36" t="s">
        <v>69</v>
      </c>
    </row>
    <row r="23" spans="1:12" s="7" customFormat="1" ht="98.25" customHeight="1">
      <c r="A23" s="26" t="s">
        <v>72</v>
      </c>
      <c r="B23" s="35" t="s">
        <v>71</v>
      </c>
      <c r="C23" s="35" t="s">
        <v>70</v>
      </c>
      <c r="D23" s="30">
        <v>41913</v>
      </c>
      <c r="E23" s="30"/>
      <c r="F23" s="30"/>
      <c r="G23" s="35" t="s">
        <v>670</v>
      </c>
      <c r="H23" s="26" t="s">
        <v>0</v>
      </c>
      <c r="I23" s="30">
        <v>41918</v>
      </c>
      <c r="J23" s="38">
        <v>8308.85</v>
      </c>
      <c r="K23" s="30">
        <v>41918</v>
      </c>
      <c r="L23" s="36" t="s">
        <v>73</v>
      </c>
    </row>
    <row r="24" spans="1:12" s="7" customFormat="1" ht="137.25" customHeight="1">
      <c r="A24" s="26" t="s">
        <v>24</v>
      </c>
      <c r="B24" s="35" t="s">
        <v>76</v>
      </c>
      <c r="C24" s="35" t="s">
        <v>74</v>
      </c>
      <c r="D24" s="30" t="s">
        <v>75</v>
      </c>
      <c r="E24" s="30"/>
      <c r="F24" s="30"/>
      <c r="G24" s="35" t="s">
        <v>670</v>
      </c>
      <c r="H24" s="26" t="s">
        <v>0</v>
      </c>
      <c r="I24" s="30">
        <v>41918</v>
      </c>
      <c r="J24" s="38">
        <v>14160.38</v>
      </c>
      <c r="K24" s="30">
        <v>41919</v>
      </c>
      <c r="L24" s="36" t="s">
        <v>77</v>
      </c>
    </row>
    <row r="25" spans="1:12" s="7" customFormat="1" ht="128.25" customHeight="1">
      <c r="A25" s="26" t="s">
        <v>21</v>
      </c>
      <c r="B25" s="35" t="s">
        <v>43</v>
      </c>
      <c r="C25" s="35" t="s">
        <v>78</v>
      </c>
      <c r="D25" s="30">
        <v>41913</v>
      </c>
      <c r="E25" s="30"/>
      <c r="F25" s="30"/>
      <c r="G25" s="35" t="s">
        <v>670</v>
      </c>
      <c r="H25" s="26" t="s">
        <v>0</v>
      </c>
      <c r="I25" s="30">
        <v>41919</v>
      </c>
      <c r="J25" s="38">
        <v>44475.79</v>
      </c>
      <c r="K25" s="30" t="s">
        <v>22</v>
      </c>
      <c r="L25" s="36" t="s">
        <v>44</v>
      </c>
    </row>
    <row r="26" spans="1:12" s="7" customFormat="1" ht="114" customHeight="1">
      <c r="A26" s="26" t="s">
        <v>11</v>
      </c>
      <c r="B26" s="35" t="s">
        <v>38</v>
      </c>
      <c r="C26" s="35" t="s">
        <v>79</v>
      </c>
      <c r="D26" s="30">
        <v>41914</v>
      </c>
      <c r="E26" s="30"/>
      <c r="F26" s="30"/>
      <c r="G26" s="35" t="s">
        <v>670</v>
      </c>
      <c r="H26" s="26" t="s">
        <v>0</v>
      </c>
      <c r="I26" s="30">
        <v>41919</v>
      </c>
      <c r="J26" s="38">
        <v>6131.76</v>
      </c>
      <c r="K26" s="30">
        <v>41929</v>
      </c>
      <c r="L26" s="36" t="s">
        <v>80</v>
      </c>
    </row>
    <row r="27" spans="1:12" s="7" customFormat="1" ht="116.25" customHeight="1">
      <c r="A27" s="26" t="str">
        <f>A26</f>
        <v>INGENIERIA Y PROYECTOS</v>
      </c>
      <c r="B27" s="35" t="s">
        <v>30</v>
      </c>
      <c r="C27" s="35" t="str">
        <f>C26</f>
        <v>RA14001891</v>
      </c>
      <c r="D27" s="30">
        <f>D26</f>
        <v>41914</v>
      </c>
      <c r="E27" s="30"/>
      <c r="F27" s="30"/>
      <c r="G27" s="35" t="s">
        <v>670</v>
      </c>
      <c r="H27" s="26" t="s">
        <v>0</v>
      </c>
      <c r="I27" s="30">
        <v>41919</v>
      </c>
      <c r="J27" s="38">
        <v>1450</v>
      </c>
      <c r="K27" s="30">
        <v>41929</v>
      </c>
      <c r="L27" s="36" t="s">
        <v>81</v>
      </c>
    </row>
    <row r="28" spans="1:12" s="7" customFormat="1" ht="117" customHeight="1">
      <c r="A28" s="26" t="s">
        <v>11</v>
      </c>
      <c r="B28" s="35" t="s">
        <v>82</v>
      </c>
      <c r="C28" s="35" t="str">
        <f>C27</f>
        <v>RA14001891</v>
      </c>
      <c r="D28" s="30">
        <f>D27</f>
        <v>41914</v>
      </c>
      <c r="E28" s="30"/>
      <c r="F28" s="30"/>
      <c r="G28" s="35" t="s">
        <v>670</v>
      </c>
      <c r="H28" s="26" t="s">
        <v>0</v>
      </c>
      <c r="I28" s="30">
        <v>41919</v>
      </c>
      <c r="J28" s="38">
        <v>118694.45</v>
      </c>
      <c r="K28" s="30">
        <v>41925</v>
      </c>
      <c r="L28" s="36" t="s">
        <v>83</v>
      </c>
    </row>
    <row r="29" spans="1:12" s="7" customFormat="1" ht="77.25" customHeight="1">
      <c r="A29" s="26" t="s">
        <v>24</v>
      </c>
      <c r="B29" s="35" t="s">
        <v>23</v>
      </c>
      <c r="C29" s="35" t="s">
        <v>84</v>
      </c>
      <c r="D29" s="30">
        <v>41921</v>
      </c>
      <c r="E29" s="30"/>
      <c r="F29" s="30"/>
      <c r="G29" s="35" t="s">
        <v>670</v>
      </c>
      <c r="H29" s="26" t="s">
        <v>0</v>
      </c>
      <c r="I29" s="30">
        <v>41922</v>
      </c>
      <c r="J29" s="38">
        <v>5499.56</v>
      </c>
      <c r="K29" s="30">
        <v>41922</v>
      </c>
      <c r="L29" s="36" t="s">
        <v>25</v>
      </c>
    </row>
    <row r="30" spans="1:12" s="7" customFormat="1" ht="75.75" customHeight="1">
      <c r="A30" s="26" t="s">
        <v>24</v>
      </c>
      <c r="B30" s="35" t="s">
        <v>40</v>
      </c>
      <c r="C30" s="35" t="s">
        <v>85</v>
      </c>
      <c r="D30" s="30">
        <v>41921</v>
      </c>
      <c r="E30" s="30"/>
      <c r="F30" s="30"/>
      <c r="G30" s="35" t="s">
        <v>670</v>
      </c>
      <c r="H30" s="26" t="s">
        <v>0</v>
      </c>
      <c r="I30" s="30">
        <v>41922</v>
      </c>
      <c r="J30" s="38">
        <v>5514.34</v>
      </c>
      <c r="K30" s="30">
        <v>41925</v>
      </c>
      <c r="L30" s="29" t="str">
        <f>L29</f>
        <v>REFACCIONES PARA REALIZAR TRABAJOS A LAS UNIDADES DEL SISTEMA</v>
      </c>
    </row>
    <row r="31" spans="1:12" s="7" customFormat="1" ht="81.75" customHeight="1">
      <c r="A31" s="26" t="s">
        <v>21</v>
      </c>
      <c r="B31" s="35" t="s">
        <v>43</v>
      </c>
      <c r="C31" s="35" t="s">
        <v>86</v>
      </c>
      <c r="D31" s="30">
        <v>41922</v>
      </c>
      <c r="E31" s="30"/>
      <c r="F31" s="30"/>
      <c r="G31" s="35" t="s">
        <v>670</v>
      </c>
      <c r="H31" s="26" t="s">
        <v>0</v>
      </c>
      <c r="I31" s="30">
        <v>41922</v>
      </c>
      <c r="J31" s="38">
        <v>28189.67</v>
      </c>
      <c r="K31" s="30">
        <v>41926</v>
      </c>
      <c r="L31" s="29" t="s">
        <v>87</v>
      </c>
    </row>
    <row r="32" spans="1:12" s="7" customFormat="1" ht="63.75" customHeight="1">
      <c r="A32" s="26" t="s">
        <v>35</v>
      </c>
      <c r="B32" s="35" t="s">
        <v>89</v>
      </c>
      <c r="C32" s="35" t="s">
        <v>88</v>
      </c>
      <c r="D32" s="30">
        <v>41918</v>
      </c>
      <c r="E32" s="30"/>
      <c r="F32" s="30"/>
      <c r="G32" s="35" t="s">
        <v>670</v>
      </c>
      <c r="H32" s="26" t="s">
        <v>0</v>
      </c>
      <c r="I32" s="30">
        <v>41922</v>
      </c>
      <c r="J32" s="38">
        <v>3809.44</v>
      </c>
      <c r="K32" s="30">
        <v>41925</v>
      </c>
      <c r="L32" s="29" t="s">
        <v>90</v>
      </c>
    </row>
    <row r="33" spans="1:12" s="7" customFormat="1" ht="66" customHeight="1">
      <c r="A33" s="26" t="s">
        <v>21</v>
      </c>
      <c r="B33" s="35" t="s">
        <v>92</v>
      </c>
      <c r="C33" s="35" t="s">
        <v>91</v>
      </c>
      <c r="D33" s="30">
        <v>41906</v>
      </c>
      <c r="E33" s="30"/>
      <c r="F33" s="30"/>
      <c r="G33" s="35" t="s">
        <v>670</v>
      </c>
      <c r="H33" s="26" t="s">
        <v>0</v>
      </c>
      <c r="I33" s="30">
        <v>41922</v>
      </c>
      <c r="J33" s="38">
        <v>8746.23</v>
      </c>
      <c r="K33" s="30">
        <v>41925</v>
      </c>
      <c r="L33" s="29" t="s">
        <v>93</v>
      </c>
    </row>
    <row r="34" spans="1:12" s="7" customFormat="1" ht="81" customHeight="1">
      <c r="A34" s="26" t="s">
        <v>21</v>
      </c>
      <c r="B34" s="35" t="s">
        <v>95</v>
      </c>
      <c r="C34" s="35" t="s">
        <v>94</v>
      </c>
      <c r="D34" s="30">
        <v>41920</v>
      </c>
      <c r="E34" s="30"/>
      <c r="F34" s="30"/>
      <c r="G34" s="35" t="s">
        <v>670</v>
      </c>
      <c r="H34" s="26" t="s">
        <v>0</v>
      </c>
      <c r="I34" s="30">
        <v>41922</v>
      </c>
      <c r="J34" s="38">
        <v>15776</v>
      </c>
      <c r="K34" s="30" t="s">
        <v>22</v>
      </c>
      <c r="L34" s="29" t="s">
        <v>96</v>
      </c>
    </row>
    <row r="35" spans="1:12" s="7" customFormat="1" ht="75" customHeight="1">
      <c r="A35" s="26" t="s">
        <v>21</v>
      </c>
      <c r="B35" s="35" t="s">
        <v>97</v>
      </c>
      <c r="C35" s="35" t="s">
        <v>94</v>
      </c>
      <c r="D35" s="30">
        <v>41920</v>
      </c>
      <c r="E35" s="30"/>
      <c r="F35" s="30"/>
      <c r="G35" s="35" t="s">
        <v>670</v>
      </c>
      <c r="H35" s="26" t="s">
        <v>0</v>
      </c>
      <c r="I35" s="30">
        <v>41922</v>
      </c>
      <c r="J35" s="38">
        <v>4525.16</v>
      </c>
      <c r="K35" s="30" t="s">
        <v>22</v>
      </c>
      <c r="L35" s="29" t="s">
        <v>98</v>
      </c>
    </row>
    <row r="36" spans="1:12" s="7" customFormat="1" ht="66.75" customHeight="1">
      <c r="A36" s="26" t="s">
        <v>21</v>
      </c>
      <c r="B36" s="35" t="s">
        <v>100</v>
      </c>
      <c r="C36" s="35" t="s">
        <v>99</v>
      </c>
      <c r="D36" s="30">
        <v>41918</v>
      </c>
      <c r="E36" s="30"/>
      <c r="F36" s="30"/>
      <c r="G36" s="35" t="s">
        <v>670</v>
      </c>
      <c r="H36" s="26" t="s">
        <v>0</v>
      </c>
      <c r="I36" s="30">
        <v>41925</v>
      </c>
      <c r="J36" s="38">
        <v>1290.31</v>
      </c>
      <c r="K36" s="30">
        <v>41929</v>
      </c>
      <c r="L36" s="29" t="s">
        <v>101</v>
      </c>
    </row>
    <row r="37" spans="1:12" s="7" customFormat="1" ht="114.75" customHeight="1">
      <c r="A37" s="26" t="s">
        <v>29</v>
      </c>
      <c r="B37" s="35" t="s">
        <v>103</v>
      </c>
      <c r="C37" s="35" t="s">
        <v>102</v>
      </c>
      <c r="D37" s="30">
        <v>41921</v>
      </c>
      <c r="E37" s="30"/>
      <c r="F37" s="30"/>
      <c r="G37" s="35" t="s">
        <v>670</v>
      </c>
      <c r="H37" s="26" t="s">
        <v>0</v>
      </c>
      <c r="I37" s="30">
        <v>41926</v>
      </c>
      <c r="J37" s="38">
        <v>4990</v>
      </c>
      <c r="K37" s="30">
        <v>41928</v>
      </c>
      <c r="L37" s="29" t="s">
        <v>104</v>
      </c>
    </row>
    <row r="38" spans="1:12" s="7" customFormat="1" ht="114.75" customHeight="1">
      <c r="A38" s="26" t="s">
        <v>21</v>
      </c>
      <c r="B38" s="35" t="s">
        <v>240</v>
      </c>
      <c r="C38" s="35" t="s">
        <v>239</v>
      </c>
      <c r="D38" s="30">
        <v>41921</v>
      </c>
      <c r="E38" s="30"/>
      <c r="F38" s="30"/>
      <c r="G38" s="35" t="s">
        <v>670</v>
      </c>
      <c r="H38" s="26" t="s">
        <v>0</v>
      </c>
      <c r="I38" s="30">
        <v>41934</v>
      </c>
      <c r="J38" s="38">
        <v>109277.36</v>
      </c>
      <c r="K38" s="30">
        <v>41946</v>
      </c>
      <c r="L38" s="29" t="s">
        <v>241</v>
      </c>
    </row>
    <row r="39" spans="1:12" s="7" customFormat="1" ht="60.75" customHeight="1">
      <c r="A39" s="26" t="s">
        <v>107</v>
      </c>
      <c r="B39" s="35" t="s">
        <v>106</v>
      </c>
      <c r="C39" s="35" t="s">
        <v>105</v>
      </c>
      <c r="D39" s="30">
        <v>41922</v>
      </c>
      <c r="E39" s="30"/>
      <c r="F39" s="30"/>
      <c r="G39" s="35" t="s">
        <v>670</v>
      </c>
      <c r="H39" s="26" t="s">
        <v>0</v>
      </c>
      <c r="I39" s="30">
        <v>41927</v>
      </c>
      <c r="J39" s="38">
        <v>52200</v>
      </c>
      <c r="K39" s="30" t="s">
        <v>22</v>
      </c>
      <c r="L39" s="29" t="s">
        <v>108</v>
      </c>
    </row>
    <row r="40" spans="1:12" s="7" customFormat="1" ht="67.5" customHeight="1">
      <c r="A40" s="26" t="s">
        <v>46</v>
      </c>
      <c r="B40" s="35" t="s">
        <v>110</v>
      </c>
      <c r="C40" s="35" t="s">
        <v>109</v>
      </c>
      <c r="D40" s="30">
        <v>41926</v>
      </c>
      <c r="E40" s="30"/>
      <c r="F40" s="30"/>
      <c r="G40" s="35" t="s">
        <v>670</v>
      </c>
      <c r="H40" s="26" t="s">
        <v>0</v>
      </c>
      <c r="I40" s="30">
        <v>41927</v>
      </c>
      <c r="J40" s="38">
        <v>4419.6</v>
      </c>
      <c r="K40" s="30">
        <v>41929</v>
      </c>
      <c r="L40" s="29" t="s">
        <v>111</v>
      </c>
    </row>
    <row r="41" spans="1:12" s="7" customFormat="1" ht="81.75" customHeight="1">
      <c r="A41" s="26" t="s">
        <v>35</v>
      </c>
      <c r="B41" s="35" t="s">
        <v>113</v>
      </c>
      <c r="C41" s="35" t="s">
        <v>112</v>
      </c>
      <c r="D41" s="30">
        <v>41925</v>
      </c>
      <c r="E41" s="30"/>
      <c r="F41" s="30"/>
      <c r="G41" s="35" t="s">
        <v>670</v>
      </c>
      <c r="H41" s="26" t="s">
        <v>0</v>
      </c>
      <c r="I41" s="30">
        <v>41927</v>
      </c>
      <c r="J41" s="38">
        <v>7497.18</v>
      </c>
      <c r="K41" s="30">
        <v>41928</v>
      </c>
      <c r="L41" s="29" t="s">
        <v>48</v>
      </c>
    </row>
    <row r="42" spans="1:12" s="7" customFormat="1" ht="63" customHeight="1">
      <c r="A42" s="26" t="s">
        <v>50</v>
      </c>
      <c r="B42" s="35" t="s">
        <v>115</v>
      </c>
      <c r="C42" s="35" t="s">
        <v>114</v>
      </c>
      <c r="D42" s="30">
        <v>41921</v>
      </c>
      <c r="E42" s="30"/>
      <c r="F42" s="30"/>
      <c r="G42" s="35" t="s">
        <v>670</v>
      </c>
      <c r="H42" s="26" t="s">
        <v>0</v>
      </c>
      <c r="I42" s="30">
        <v>41927</v>
      </c>
      <c r="J42" s="38">
        <v>1194.8</v>
      </c>
      <c r="K42" s="30">
        <v>41929</v>
      </c>
      <c r="L42" s="29" t="s">
        <v>116</v>
      </c>
    </row>
    <row r="43" spans="1:12" s="7" customFormat="1" ht="72.75" customHeight="1">
      <c r="A43" s="26" t="s">
        <v>35</v>
      </c>
      <c r="B43" s="35" t="s">
        <v>89</v>
      </c>
      <c r="C43" s="35" t="s">
        <v>117</v>
      </c>
      <c r="D43" s="30">
        <v>41920</v>
      </c>
      <c r="E43" s="30"/>
      <c r="F43" s="30"/>
      <c r="G43" s="35" t="s">
        <v>670</v>
      </c>
      <c r="H43" s="26" t="s">
        <v>0</v>
      </c>
      <c r="I43" s="30">
        <v>41929</v>
      </c>
      <c r="J43" s="38">
        <v>1119.4</v>
      </c>
      <c r="K43" s="30">
        <v>41934</v>
      </c>
      <c r="L43" s="29" t="s">
        <v>118</v>
      </c>
    </row>
    <row r="44" spans="1:12" s="7" customFormat="1" ht="70.5" customHeight="1">
      <c r="A44" s="26" t="s">
        <v>34</v>
      </c>
      <c r="B44" s="35" t="s">
        <v>52</v>
      </c>
      <c r="C44" s="35" t="s">
        <v>119</v>
      </c>
      <c r="D44" s="30">
        <v>41927</v>
      </c>
      <c r="E44" s="30"/>
      <c r="F44" s="30"/>
      <c r="G44" s="35" t="s">
        <v>670</v>
      </c>
      <c r="H44" s="26" t="s">
        <v>0</v>
      </c>
      <c r="I44" s="30">
        <v>41932</v>
      </c>
      <c r="J44" s="38">
        <v>892.74</v>
      </c>
      <c r="K44" s="30">
        <v>41934</v>
      </c>
      <c r="L44" s="29" t="s">
        <v>120</v>
      </c>
    </row>
    <row r="45" spans="1:12" s="7" customFormat="1" ht="54" customHeight="1">
      <c r="A45" s="26" t="s">
        <v>21</v>
      </c>
      <c r="B45" s="35" t="s">
        <v>31</v>
      </c>
      <c r="C45" s="35" t="s">
        <v>121</v>
      </c>
      <c r="D45" s="30">
        <v>41915</v>
      </c>
      <c r="E45" s="30"/>
      <c r="F45" s="30"/>
      <c r="G45" s="35" t="s">
        <v>670</v>
      </c>
      <c r="H45" s="26" t="s">
        <v>0</v>
      </c>
      <c r="I45" s="30">
        <v>41932</v>
      </c>
      <c r="J45" s="38">
        <v>7897.86</v>
      </c>
      <c r="K45" s="30">
        <v>41939</v>
      </c>
      <c r="L45" s="29" t="s">
        <v>122</v>
      </c>
    </row>
    <row r="46" spans="1:12" s="7" customFormat="1" ht="65.25" customHeight="1">
      <c r="A46" s="26" t="str">
        <f>A43</f>
        <v>MANTENIMIENTO ELECTROMECANICO</v>
      </c>
      <c r="B46" s="35" t="s">
        <v>113</v>
      </c>
      <c r="C46" s="35" t="s">
        <v>123</v>
      </c>
      <c r="D46" s="30">
        <v>41927</v>
      </c>
      <c r="E46" s="30"/>
      <c r="F46" s="30"/>
      <c r="G46" s="35" t="s">
        <v>670</v>
      </c>
      <c r="H46" s="26" t="s">
        <v>0</v>
      </c>
      <c r="I46" s="30">
        <v>41932</v>
      </c>
      <c r="J46" s="38">
        <v>3693.44</v>
      </c>
      <c r="K46" s="30">
        <v>41933</v>
      </c>
      <c r="L46" s="29" t="s">
        <v>124</v>
      </c>
    </row>
    <row r="47" spans="1:12" s="7" customFormat="1" ht="53.25" customHeight="1">
      <c r="A47" s="26" t="s">
        <v>35</v>
      </c>
      <c r="B47" s="35" t="s">
        <v>45</v>
      </c>
      <c r="C47" s="35" t="s">
        <v>125</v>
      </c>
      <c r="D47" s="30">
        <v>41927</v>
      </c>
      <c r="E47" s="30"/>
      <c r="F47" s="30"/>
      <c r="G47" s="35" t="s">
        <v>670</v>
      </c>
      <c r="H47" s="26" t="s">
        <v>0</v>
      </c>
      <c r="I47" s="30">
        <v>41932</v>
      </c>
      <c r="J47" s="38">
        <v>8004</v>
      </c>
      <c r="K47" s="30">
        <v>41933</v>
      </c>
      <c r="L47" s="29" t="s">
        <v>126</v>
      </c>
    </row>
    <row r="48" spans="1:12" s="7" customFormat="1" ht="24">
      <c r="A48" s="26" t="str">
        <f>A47</f>
        <v>MANTENIMIENTO ELECTROMECANICO</v>
      </c>
      <c r="B48" s="35" t="s">
        <v>45</v>
      </c>
      <c r="C48" s="35" t="s">
        <v>127</v>
      </c>
      <c r="D48" s="30">
        <v>41927</v>
      </c>
      <c r="E48" s="30"/>
      <c r="F48" s="30"/>
      <c r="G48" s="35" t="s">
        <v>670</v>
      </c>
      <c r="H48" s="26" t="s">
        <v>0</v>
      </c>
      <c r="I48" s="30">
        <v>41932</v>
      </c>
      <c r="J48" s="38">
        <v>16982.4</v>
      </c>
      <c r="K48" s="30">
        <v>41933</v>
      </c>
      <c r="L48" s="29" t="s">
        <v>128</v>
      </c>
    </row>
    <row r="49" spans="1:12" s="7" customFormat="1" ht="86.25" customHeight="1">
      <c r="A49" s="26" t="s">
        <v>46</v>
      </c>
      <c r="B49" s="35" t="s">
        <v>115</v>
      </c>
      <c r="C49" s="35" t="s">
        <v>129</v>
      </c>
      <c r="D49" s="30">
        <v>41927</v>
      </c>
      <c r="E49" s="30"/>
      <c r="F49" s="30"/>
      <c r="G49" s="35" t="s">
        <v>670</v>
      </c>
      <c r="H49" s="26" t="s">
        <v>0</v>
      </c>
      <c r="I49" s="30">
        <v>41933</v>
      </c>
      <c r="J49" s="38">
        <v>20987.88</v>
      </c>
      <c r="K49" s="30">
        <v>41940</v>
      </c>
      <c r="L49" s="29" t="s">
        <v>130</v>
      </c>
    </row>
    <row r="50" spans="1:12" s="7" customFormat="1" ht="86.25" customHeight="1">
      <c r="A50" s="26" t="s">
        <v>35</v>
      </c>
      <c r="B50" s="35" t="s">
        <v>39</v>
      </c>
      <c r="C50" s="35" t="s">
        <v>131</v>
      </c>
      <c r="D50" s="30">
        <v>41918</v>
      </c>
      <c r="E50" s="30"/>
      <c r="F50" s="30"/>
      <c r="G50" s="35" t="s">
        <v>670</v>
      </c>
      <c r="H50" s="26" t="s">
        <v>0</v>
      </c>
      <c r="I50" s="30">
        <v>41933</v>
      </c>
      <c r="J50" s="38">
        <v>430.44</v>
      </c>
      <c r="K50" s="30">
        <v>41935</v>
      </c>
      <c r="L50" s="29" t="s">
        <v>132</v>
      </c>
    </row>
    <row r="51" spans="1:12" s="7" customFormat="1" ht="72.75" customHeight="1">
      <c r="A51" s="26" t="s">
        <v>50</v>
      </c>
      <c r="B51" s="35" t="s">
        <v>134</v>
      </c>
      <c r="C51" s="35" t="s">
        <v>133</v>
      </c>
      <c r="D51" s="30">
        <v>41927</v>
      </c>
      <c r="E51" s="30"/>
      <c r="F51" s="30"/>
      <c r="G51" s="35" t="s">
        <v>670</v>
      </c>
      <c r="H51" s="26" t="s">
        <v>0</v>
      </c>
      <c r="I51" s="30">
        <v>41933</v>
      </c>
      <c r="J51" s="38">
        <v>774.88</v>
      </c>
      <c r="K51" s="30">
        <v>41936</v>
      </c>
      <c r="L51" s="29" t="s">
        <v>135</v>
      </c>
    </row>
    <row r="52" spans="1:12" s="7" customFormat="1" ht="71.25" customHeight="1">
      <c r="A52" s="26" t="s">
        <v>50</v>
      </c>
      <c r="B52" s="35" t="s">
        <v>137</v>
      </c>
      <c r="C52" s="35" t="s">
        <v>136</v>
      </c>
      <c r="D52" s="30">
        <v>41927</v>
      </c>
      <c r="E52" s="30"/>
      <c r="F52" s="30"/>
      <c r="G52" s="35" t="s">
        <v>670</v>
      </c>
      <c r="H52" s="26" t="s">
        <v>0</v>
      </c>
      <c r="I52" s="30">
        <v>41933</v>
      </c>
      <c r="J52" s="38">
        <v>3433.6</v>
      </c>
      <c r="K52" s="30">
        <v>41935</v>
      </c>
      <c r="L52" s="29" t="s">
        <v>138</v>
      </c>
    </row>
    <row r="53" spans="1:12" s="7" customFormat="1" ht="115.5" customHeight="1">
      <c r="A53" s="26" t="s">
        <v>34</v>
      </c>
      <c r="B53" s="35" t="s">
        <v>51</v>
      </c>
      <c r="C53" s="35" t="s">
        <v>139</v>
      </c>
      <c r="D53" s="30">
        <v>41927</v>
      </c>
      <c r="E53" s="30"/>
      <c r="F53" s="30"/>
      <c r="G53" s="35" t="s">
        <v>670</v>
      </c>
      <c r="H53" s="26" t="s">
        <v>0</v>
      </c>
      <c r="I53" s="30">
        <v>41934</v>
      </c>
      <c r="J53" s="38">
        <v>5737.36</v>
      </c>
      <c r="K53" s="30">
        <v>41947</v>
      </c>
      <c r="L53" s="29" t="s">
        <v>140</v>
      </c>
    </row>
    <row r="54" spans="1:12" s="7" customFormat="1" ht="105.75" customHeight="1">
      <c r="A54" s="26" t="str">
        <f>A53</f>
        <v>MANTENIMIENTO PREVENTIVO</v>
      </c>
      <c r="B54" s="35" t="s">
        <v>141</v>
      </c>
      <c r="C54" s="35" t="s">
        <v>139</v>
      </c>
      <c r="D54" s="30">
        <v>41927</v>
      </c>
      <c r="E54" s="30"/>
      <c r="F54" s="30"/>
      <c r="G54" s="35" t="s">
        <v>670</v>
      </c>
      <c r="H54" s="26" t="s">
        <v>0</v>
      </c>
      <c r="I54" s="30">
        <v>41934</v>
      </c>
      <c r="J54" s="38">
        <v>26327.24</v>
      </c>
      <c r="K54" s="30">
        <v>41940</v>
      </c>
      <c r="L54" s="29" t="str">
        <f>L53</f>
        <v>MATERIALPARA INSTALACION DE BOMBAS EN CARCAMO INVERSORA</v>
      </c>
    </row>
    <row r="55" spans="1:12" s="7" customFormat="1" ht="24">
      <c r="A55" s="26" t="s">
        <v>35</v>
      </c>
      <c r="B55" s="35" t="s">
        <v>45</v>
      </c>
      <c r="C55" s="35" t="s">
        <v>142</v>
      </c>
      <c r="D55" s="30">
        <v>41932</v>
      </c>
      <c r="E55" s="30"/>
      <c r="F55" s="30"/>
      <c r="G55" s="35" t="s">
        <v>670</v>
      </c>
      <c r="H55" s="26" t="s">
        <v>0</v>
      </c>
      <c r="I55" s="30">
        <v>41934</v>
      </c>
      <c r="J55" s="38">
        <v>3071.68</v>
      </c>
      <c r="K55" s="30">
        <v>41935</v>
      </c>
      <c r="L55" s="29" t="s">
        <v>128</v>
      </c>
    </row>
    <row r="56" spans="1:12" s="7" customFormat="1" ht="24">
      <c r="A56" s="26" t="str">
        <f>A55</f>
        <v>MANTENIMIENTO ELECTROMECANICO</v>
      </c>
      <c r="B56" s="35" t="s">
        <v>45</v>
      </c>
      <c r="C56" s="35" t="s">
        <v>143</v>
      </c>
      <c r="D56" s="30">
        <v>41932</v>
      </c>
      <c r="E56" s="30"/>
      <c r="F56" s="30"/>
      <c r="G56" s="35" t="s">
        <v>670</v>
      </c>
      <c r="H56" s="26" t="s">
        <v>0</v>
      </c>
      <c r="I56" s="30">
        <v>41934</v>
      </c>
      <c r="J56" s="38">
        <v>5265.24</v>
      </c>
      <c r="K56" s="30">
        <v>41935</v>
      </c>
      <c r="L56" s="29" t="str">
        <f>L55</f>
        <v>FABRICACION DE DIVERSAS PIEZAS</v>
      </c>
    </row>
    <row r="57" spans="1:12" s="7" customFormat="1" ht="43.5" customHeight="1">
      <c r="A57" s="26" t="s">
        <v>50</v>
      </c>
      <c r="B57" s="36" t="s">
        <v>145</v>
      </c>
      <c r="C57" s="35" t="s">
        <v>144</v>
      </c>
      <c r="D57" s="30">
        <v>41934</v>
      </c>
      <c r="E57" s="30"/>
      <c r="F57" s="30"/>
      <c r="G57" s="35" t="s">
        <v>670</v>
      </c>
      <c r="H57" s="26" t="s">
        <v>0</v>
      </c>
      <c r="I57" s="30">
        <v>41934</v>
      </c>
      <c r="J57" s="38">
        <v>5220</v>
      </c>
      <c r="K57" s="30">
        <v>41939</v>
      </c>
      <c r="L57" s="29" t="s">
        <v>146</v>
      </c>
    </row>
    <row r="58" spans="1:12" s="7" customFormat="1" ht="50.25" customHeight="1">
      <c r="A58" s="26" t="s">
        <v>21</v>
      </c>
      <c r="B58" s="35" t="s">
        <v>31</v>
      </c>
      <c r="C58" s="35" t="s">
        <v>147</v>
      </c>
      <c r="D58" s="30">
        <v>41934</v>
      </c>
      <c r="E58" s="30"/>
      <c r="F58" s="30"/>
      <c r="G58" s="35" t="s">
        <v>670</v>
      </c>
      <c r="H58" s="26" t="s">
        <v>0</v>
      </c>
      <c r="I58" s="30">
        <v>41935</v>
      </c>
      <c r="J58" s="38">
        <v>5527.35</v>
      </c>
      <c r="K58" s="30">
        <v>41935</v>
      </c>
      <c r="L58" s="29" t="s">
        <v>148</v>
      </c>
    </row>
    <row r="59" spans="1:12" s="7" customFormat="1" ht="78" customHeight="1">
      <c r="A59" s="26" t="s">
        <v>72</v>
      </c>
      <c r="B59" s="35" t="s">
        <v>43</v>
      </c>
      <c r="C59" s="35" t="s">
        <v>149</v>
      </c>
      <c r="D59" s="30">
        <v>41932</v>
      </c>
      <c r="E59" s="30"/>
      <c r="F59" s="30"/>
      <c r="G59" s="35" t="s">
        <v>670</v>
      </c>
      <c r="H59" s="26" t="s">
        <v>0</v>
      </c>
      <c r="I59" s="30">
        <v>41940</v>
      </c>
      <c r="J59" s="38">
        <v>19433.92</v>
      </c>
      <c r="K59" s="30">
        <v>41967</v>
      </c>
      <c r="L59" s="29" t="s">
        <v>150</v>
      </c>
    </row>
    <row r="60" spans="1:12" s="7" customFormat="1" ht="90.75" customHeight="1">
      <c r="A60" s="26" t="s">
        <v>28</v>
      </c>
      <c r="B60" s="35" t="s">
        <v>137</v>
      </c>
      <c r="C60" s="35" t="s">
        <v>151</v>
      </c>
      <c r="D60" s="30">
        <v>41928</v>
      </c>
      <c r="E60" s="30"/>
      <c r="F60" s="30"/>
      <c r="G60" s="35" t="s">
        <v>670</v>
      </c>
      <c r="H60" s="26" t="s">
        <v>0</v>
      </c>
      <c r="I60" s="30">
        <v>41936</v>
      </c>
      <c r="J60" s="38">
        <v>1531.2</v>
      </c>
      <c r="K60" s="30" t="s">
        <v>22</v>
      </c>
      <c r="L60" s="29" t="s">
        <v>152</v>
      </c>
    </row>
    <row r="61" spans="1:12" s="7" customFormat="1" ht="72" customHeight="1">
      <c r="A61" s="26" t="s">
        <v>35</v>
      </c>
      <c r="B61" s="35" t="s">
        <v>100</v>
      </c>
      <c r="C61" s="35" t="s">
        <v>153</v>
      </c>
      <c r="D61" s="30">
        <v>41936</v>
      </c>
      <c r="E61" s="30"/>
      <c r="F61" s="30"/>
      <c r="G61" s="35" t="s">
        <v>670</v>
      </c>
      <c r="H61" s="26" t="s">
        <v>0</v>
      </c>
      <c r="I61" s="30">
        <v>41936</v>
      </c>
      <c r="J61" s="38">
        <v>605.2</v>
      </c>
      <c r="K61" s="30">
        <v>41943</v>
      </c>
      <c r="L61" s="29" t="s">
        <v>154</v>
      </c>
    </row>
    <row r="62" spans="1:12" s="7" customFormat="1" ht="45" customHeight="1">
      <c r="A62" s="26" t="s">
        <v>46</v>
      </c>
      <c r="B62" s="35" t="s">
        <v>156</v>
      </c>
      <c r="C62" s="35" t="s">
        <v>155</v>
      </c>
      <c r="D62" s="30">
        <v>41935</v>
      </c>
      <c r="E62" s="30"/>
      <c r="F62" s="30"/>
      <c r="G62" s="35" t="s">
        <v>670</v>
      </c>
      <c r="H62" s="26" t="s">
        <v>0</v>
      </c>
      <c r="I62" s="30">
        <v>41939</v>
      </c>
      <c r="J62" s="38">
        <v>7016.42</v>
      </c>
      <c r="K62" s="30">
        <v>41939</v>
      </c>
      <c r="L62" s="29" t="s">
        <v>157</v>
      </c>
    </row>
    <row r="63" spans="1:12" s="7" customFormat="1" ht="105.75" customHeight="1">
      <c r="A63" s="26" t="s">
        <v>29</v>
      </c>
      <c r="B63" s="35" t="s">
        <v>82</v>
      </c>
      <c r="C63" s="35" t="s">
        <v>158</v>
      </c>
      <c r="D63" s="30">
        <v>41935</v>
      </c>
      <c r="E63" s="30"/>
      <c r="F63" s="30"/>
      <c r="G63" s="35" t="s">
        <v>670</v>
      </c>
      <c r="H63" s="26" t="s">
        <v>0</v>
      </c>
      <c r="I63" s="30">
        <v>41940</v>
      </c>
      <c r="J63" s="38">
        <v>30972</v>
      </c>
      <c r="K63" s="30">
        <v>41943</v>
      </c>
      <c r="L63" s="29" t="s">
        <v>159</v>
      </c>
    </row>
    <row r="64" spans="1:12" s="7" customFormat="1" ht="93" customHeight="1">
      <c r="A64" s="26" t="s">
        <v>46</v>
      </c>
      <c r="B64" s="35" t="s">
        <v>115</v>
      </c>
      <c r="C64" s="35" t="s">
        <v>160</v>
      </c>
      <c r="D64" s="30">
        <v>41935</v>
      </c>
      <c r="E64" s="30"/>
      <c r="F64" s="30"/>
      <c r="G64" s="35" t="s">
        <v>670</v>
      </c>
      <c r="H64" s="26" t="s">
        <v>0</v>
      </c>
      <c r="I64" s="30">
        <v>41940</v>
      </c>
      <c r="J64" s="38">
        <v>12226.4</v>
      </c>
      <c r="K64" s="30">
        <v>41948</v>
      </c>
      <c r="L64" s="29" t="s">
        <v>161</v>
      </c>
    </row>
    <row r="65" spans="1:12" s="7" customFormat="1" ht="51.75" customHeight="1">
      <c r="A65" s="26" t="s">
        <v>28</v>
      </c>
      <c r="B65" s="35" t="s">
        <v>33</v>
      </c>
      <c r="C65" s="35" t="s">
        <v>162</v>
      </c>
      <c r="D65" s="30">
        <v>41939</v>
      </c>
      <c r="E65" s="30"/>
      <c r="F65" s="30"/>
      <c r="G65" s="35" t="s">
        <v>670</v>
      </c>
      <c r="H65" s="26" t="s">
        <v>0</v>
      </c>
      <c r="I65" s="30">
        <v>41940</v>
      </c>
      <c r="J65" s="38">
        <v>821.66</v>
      </c>
      <c r="K65" s="30">
        <v>41943</v>
      </c>
      <c r="L65" s="29" t="s">
        <v>163</v>
      </c>
    </row>
    <row r="66" spans="1:12" s="7" customFormat="1" ht="51.75" customHeight="1">
      <c r="A66" s="26" t="s">
        <v>29</v>
      </c>
      <c r="B66" s="35" t="s">
        <v>242</v>
      </c>
      <c r="C66" s="35" t="s">
        <v>164</v>
      </c>
      <c r="D66" s="30">
        <v>41928</v>
      </c>
      <c r="E66" s="30"/>
      <c r="F66" s="30"/>
      <c r="G66" s="35" t="s">
        <v>670</v>
      </c>
      <c r="H66" s="26" t="s">
        <v>0</v>
      </c>
      <c r="I66" s="30">
        <v>41940</v>
      </c>
      <c r="J66" s="38">
        <v>1369.69</v>
      </c>
      <c r="K66" s="30">
        <v>41915</v>
      </c>
      <c r="L66" s="29" t="s">
        <v>243</v>
      </c>
    </row>
    <row r="67" spans="1:12" s="7" customFormat="1" ht="93.75" customHeight="1">
      <c r="A67" s="26" t="s">
        <v>28</v>
      </c>
      <c r="B67" s="35" t="s">
        <v>32</v>
      </c>
      <c r="C67" s="35" t="s">
        <v>164</v>
      </c>
      <c r="D67" s="30">
        <v>41928</v>
      </c>
      <c r="E67" s="30"/>
      <c r="F67" s="30"/>
      <c r="G67" s="35" t="s">
        <v>670</v>
      </c>
      <c r="H67" s="26" t="s">
        <v>0</v>
      </c>
      <c r="I67" s="30">
        <v>41940</v>
      </c>
      <c r="J67" s="38">
        <v>5200</v>
      </c>
      <c r="K67" s="30">
        <v>41943</v>
      </c>
      <c r="L67" s="29" t="s">
        <v>165</v>
      </c>
    </row>
    <row r="68" spans="1:12" s="7" customFormat="1" ht="82.5" customHeight="1">
      <c r="A68" s="26" t="s">
        <v>21</v>
      </c>
      <c r="B68" s="35" t="s">
        <v>167</v>
      </c>
      <c r="C68" s="35" t="s">
        <v>166</v>
      </c>
      <c r="D68" s="30">
        <v>41933</v>
      </c>
      <c r="E68" s="30"/>
      <c r="F68" s="30"/>
      <c r="G68" s="35" t="s">
        <v>670</v>
      </c>
      <c r="H68" s="26" t="s">
        <v>0</v>
      </c>
      <c r="I68" s="30">
        <v>41940</v>
      </c>
      <c r="J68" s="38">
        <v>9369.9</v>
      </c>
      <c r="K68" s="30">
        <v>41948</v>
      </c>
      <c r="L68" s="29" t="s">
        <v>168</v>
      </c>
    </row>
    <row r="69" spans="1:12" s="7" customFormat="1" ht="79.5" customHeight="1">
      <c r="A69" s="26" t="s">
        <v>21</v>
      </c>
      <c r="B69" s="35" t="s">
        <v>36</v>
      </c>
      <c r="C69" s="35" t="s">
        <v>166</v>
      </c>
      <c r="D69" s="30">
        <v>41933</v>
      </c>
      <c r="E69" s="30"/>
      <c r="F69" s="30"/>
      <c r="G69" s="35" t="s">
        <v>670</v>
      </c>
      <c r="H69" s="26" t="s">
        <v>0</v>
      </c>
      <c r="I69" s="30">
        <v>41940</v>
      </c>
      <c r="J69" s="38">
        <v>2909.8</v>
      </c>
      <c r="K69" s="30">
        <v>41946</v>
      </c>
      <c r="L69" s="29" t="s">
        <v>169</v>
      </c>
    </row>
    <row r="70" spans="1:12" s="7" customFormat="1" ht="78" customHeight="1">
      <c r="A70" s="26" t="s">
        <v>21</v>
      </c>
      <c r="B70" s="35" t="s">
        <v>171</v>
      </c>
      <c r="C70" s="35" t="s">
        <v>170</v>
      </c>
      <c r="D70" s="30">
        <v>41928</v>
      </c>
      <c r="E70" s="30"/>
      <c r="F70" s="30"/>
      <c r="G70" s="35" t="s">
        <v>670</v>
      </c>
      <c r="H70" s="26" t="s">
        <v>0</v>
      </c>
      <c r="I70" s="30">
        <v>41940</v>
      </c>
      <c r="J70" s="38">
        <v>13086.62</v>
      </c>
      <c r="K70" s="30">
        <v>41946</v>
      </c>
      <c r="L70" s="36" t="s">
        <v>25</v>
      </c>
    </row>
    <row r="71" spans="1:12" s="7" customFormat="1" ht="24">
      <c r="A71" s="26" t="s">
        <v>50</v>
      </c>
      <c r="B71" s="35" t="s">
        <v>49</v>
      </c>
      <c r="C71" s="35" t="s">
        <v>172</v>
      </c>
      <c r="D71" s="30">
        <v>41934</v>
      </c>
      <c r="E71" s="30"/>
      <c r="F71" s="30"/>
      <c r="G71" s="35" t="s">
        <v>670</v>
      </c>
      <c r="H71" s="26" t="s">
        <v>0</v>
      </c>
      <c r="I71" s="30">
        <v>41940</v>
      </c>
      <c r="J71" s="38">
        <v>3074</v>
      </c>
      <c r="K71" s="30">
        <v>41953</v>
      </c>
      <c r="L71" s="36" t="s">
        <v>173</v>
      </c>
    </row>
    <row r="72" spans="1:12" s="7" customFormat="1" ht="32.25" customHeight="1">
      <c r="A72" s="26" t="s">
        <v>21</v>
      </c>
      <c r="B72" s="35" t="s">
        <v>245</v>
      </c>
      <c r="C72" s="35" t="s">
        <v>244</v>
      </c>
      <c r="D72" s="30"/>
      <c r="E72" s="30"/>
      <c r="F72" s="30"/>
      <c r="G72" s="35" t="s">
        <v>670</v>
      </c>
      <c r="H72" s="26" t="s">
        <v>0</v>
      </c>
      <c r="I72" s="30">
        <v>41941</v>
      </c>
      <c r="J72" s="38">
        <v>1948.8</v>
      </c>
      <c r="K72" s="30">
        <v>41943</v>
      </c>
      <c r="L72" s="36" t="s">
        <v>246</v>
      </c>
    </row>
    <row r="73" spans="1:12" s="7" customFormat="1" ht="32.25" customHeight="1">
      <c r="A73" s="26" t="s">
        <v>21</v>
      </c>
      <c r="B73" s="35" t="s">
        <v>36</v>
      </c>
      <c r="C73" s="35" t="s">
        <v>247</v>
      </c>
      <c r="D73" s="30"/>
      <c r="E73" s="30"/>
      <c r="F73" s="30"/>
      <c r="G73" s="35" t="s">
        <v>670</v>
      </c>
      <c r="H73" s="26" t="s">
        <v>0</v>
      </c>
      <c r="I73" s="30">
        <v>41942</v>
      </c>
      <c r="J73" s="38">
        <v>2000</v>
      </c>
      <c r="K73" s="30">
        <v>41943</v>
      </c>
      <c r="L73" s="36" t="s">
        <v>248</v>
      </c>
    </row>
    <row r="74" spans="1:12" s="7" customFormat="1" ht="46.5" customHeight="1">
      <c r="A74" s="26" t="s">
        <v>21</v>
      </c>
      <c r="B74" s="35" t="s">
        <v>23</v>
      </c>
      <c r="C74" s="35" t="s">
        <v>249</v>
      </c>
      <c r="D74" s="30"/>
      <c r="E74" s="30"/>
      <c r="F74" s="30"/>
      <c r="G74" s="35" t="s">
        <v>670</v>
      </c>
      <c r="H74" s="26" t="s">
        <v>0</v>
      </c>
      <c r="I74" s="30">
        <v>41942</v>
      </c>
      <c r="J74" s="38">
        <v>2717.88</v>
      </c>
      <c r="K74" s="30">
        <v>41942</v>
      </c>
      <c r="L74" s="36" t="s">
        <v>250</v>
      </c>
    </row>
    <row r="75" spans="1:12" s="7" customFormat="1" ht="46.5" customHeight="1">
      <c r="A75" s="26" t="s">
        <v>21</v>
      </c>
      <c r="B75" s="35" t="s">
        <v>141</v>
      </c>
      <c r="C75" s="35" t="s">
        <v>252</v>
      </c>
      <c r="D75" s="30"/>
      <c r="E75" s="30"/>
      <c r="F75" s="30"/>
      <c r="G75" s="35" t="s">
        <v>670</v>
      </c>
      <c r="H75" s="26" t="s">
        <v>0</v>
      </c>
      <c r="I75" s="30">
        <v>41943</v>
      </c>
      <c r="J75" s="38">
        <v>28768</v>
      </c>
      <c r="K75" s="30">
        <v>41943</v>
      </c>
      <c r="L75" s="36" t="s">
        <v>37</v>
      </c>
    </row>
    <row r="76" spans="1:12" s="7" customFormat="1" ht="46.5" customHeight="1">
      <c r="A76" s="26" t="s">
        <v>21</v>
      </c>
      <c r="B76" s="35" t="s">
        <v>253</v>
      </c>
      <c r="C76" s="35" t="s">
        <v>251</v>
      </c>
      <c r="D76" s="30"/>
      <c r="E76" s="30"/>
      <c r="F76" s="30"/>
      <c r="G76" s="35" t="s">
        <v>670</v>
      </c>
      <c r="H76" s="26" t="s">
        <v>0</v>
      </c>
      <c r="I76" s="30">
        <v>41943</v>
      </c>
      <c r="J76" s="38">
        <v>37194.24</v>
      </c>
      <c r="K76" s="30" t="s">
        <v>22</v>
      </c>
      <c r="L76" s="36" t="s">
        <v>254</v>
      </c>
    </row>
    <row r="77" spans="1:12" s="7" customFormat="1" ht="54.75" customHeight="1">
      <c r="A77" s="26" t="s">
        <v>21</v>
      </c>
      <c r="B77" s="35" t="s">
        <v>256</v>
      </c>
      <c r="C77" s="35" t="s">
        <v>255</v>
      </c>
      <c r="D77" s="30"/>
      <c r="E77" s="30"/>
      <c r="F77" s="30"/>
      <c r="G77" s="35" t="s">
        <v>670</v>
      </c>
      <c r="H77" s="26" t="s">
        <v>0</v>
      </c>
      <c r="I77" s="30">
        <v>41942</v>
      </c>
      <c r="J77" s="38">
        <v>16521.39</v>
      </c>
      <c r="K77" s="30">
        <v>41943</v>
      </c>
      <c r="L77" s="36" t="s">
        <v>257</v>
      </c>
    </row>
    <row r="78" spans="1:12" s="7" customFormat="1" ht="54.75" customHeight="1">
      <c r="A78" s="26" t="s">
        <v>21</v>
      </c>
      <c r="B78" s="35" t="s">
        <v>259</v>
      </c>
      <c r="C78" s="35" t="s">
        <v>258</v>
      </c>
      <c r="D78" s="30"/>
      <c r="E78" s="30"/>
      <c r="F78" s="30"/>
      <c r="G78" s="35" t="s">
        <v>670</v>
      </c>
      <c r="H78" s="26" t="s">
        <v>0</v>
      </c>
      <c r="I78" s="30">
        <v>41943</v>
      </c>
      <c r="J78" s="38">
        <v>9048</v>
      </c>
      <c r="K78" s="30">
        <v>41949</v>
      </c>
      <c r="L78" s="36" t="s">
        <v>260</v>
      </c>
    </row>
    <row r="79" spans="1:12" s="7" customFormat="1" ht="65.25" customHeight="1">
      <c r="A79" s="35" t="s">
        <v>8</v>
      </c>
      <c r="B79" s="35" t="s">
        <v>182</v>
      </c>
      <c r="C79" s="35" t="s">
        <v>181</v>
      </c>
      <c r="D79" s="30"/>
      <c r="E79" s="30"/>
      <c r="F79" s="30"/>
      <c r="G79" s="30" t="s">
        <v>670</v>
      </c>
      <c r="H79" s="26"/>
      <c r="I79" s="30">
        <v>41915</v>
      </c>
      <c r="J79" s="37">
        <v>27608</v>
      </c>
      <c r="K79" s="26" t="s">
        <v>175</v>
      </c>
      <c r="L79" s="36" t="s">
        <v>183</v>
      </c>
    </row>
    <row r="80" spans="1:12" s="7" customFormat="1" ht="46.5" customHeight="1">
      <c r="A80" s="35" t="s">
        <v>8</v>
      </c>
      <c r="B80" s="35" t="s">
        <v>177</v>
      </c>
      <c r="C80" s="35" t="s">
        <v>184</v>
      </c>
      <c r="D80" s="30"/>
      <c r="E80" s="30"/>
      <c r="F80" s="30"/>
      <c r="G80" s="30" t="s">
        <v>670</v>
      </c>
      <c r="H80" s="26"/>
      <c r="I80" s="30">
        <v>41915</v>
      </c>
      <c r="J80" s="37">
        <v>19824.4</v>
      </c>
      <c r="K80" s="26" t="s">
        <v>175</v>
      </c>
      <c r="L80" s="36" t="s">
        <v>185</v>
      </c>
    </row>
    <row r="81" spans="1:12" s="7" customFormat="1" ht="42" customHeight="1">
      <c r="A81" s="35" t="s">
        <v>8</v>
      </c>
      <c r="B81" s="35" t="s">
        <v>178</v>
      </c>
      <c r="C81" s="35" t="s">
        <v>186</v>
      </c>
      <c r="D81" s="30"/>
      <c r="E81" s="30"/>
      <c r="F81" s="30"/>
      <c r="G81" s="30" t="s">
        <v>670</v>
      </c>
      <c r="H81" s="26"/>
      <c r="I81" s="30">
        <v>41915</v>
      </c>
      <c r="J81" s="37">
        <v>11393.52</v>
      </c>
      <c r="K81" s="26" t="s">
        <v>175</v>
      </c>
      <c r="L81" s="36" t="s">
        <v>187</v>
      </c>
    </row>
    <row r="82" spans="1:12" s="7" customFormat="1" ht="46.5" customHeight="1">
      <c r="A82" s="35" t="s">
        <v>8</v>
      </c>
      <c r="B82" s="35" t="s">
        <v>190</v>
      </c>
      <c r="C82" s="35" t="s">
        <v>189</v>
      </c>
      <c r="D82" s="30"/>
      <c r="E82" s="30"/>
      <c r="F82" s="30"/>
      <c r="G82" s="30" t="s">
        <v>670</v>
      </c>
      <c r="H82" s="26"/>
      <c r="I82" s="30">
        <v>41915</v>
      </c>
      <c r="J82" s="37">
        <v>4721.2</v>
      </c>
      <c r="K82" s="26" t="s">
        <v>175</v>
      </c>
      <c r="L82" s="36" t="s">
        <v>191</v>
      </c>
    </row>
    <row r="83" spans="1:12" s="7" customFormat="1" ht="35.25" customHeight="1">
      <c r="A83" s="35" t="s">
        <v>8</v>
      </c>
      <c r="B83" s="35" t="s">
        <v>193</v>
      </c>
      <c r="C83" s="35" t="s">
        <v>192</v>
      </c>
      <c r="D83" s="30"/>
      <c r="E83" s="30"/>
      <c r="F83" s="30"/>
      <c r="G83" s="30" t="s">
        <v>670</v>
      </c>
      <c r="H83" s="26"/>
      <c r="I83" s="30">
        <v>41921</v>
      </c>
      <c r="J83" s="37">
        <v>9024.8</v>
      </c>
      <c r="K83" s="26" t="s">
        <v>175</v>
      </c>
      <c r="L83" s="36" t="s">
        <v>194</v>
      </c>
    </row>
    <row r="84" spans="1:12" s="7" customFormat="1" ht="36" customHeight="1">
      <c r="A84" s="35" t="s">
        <v>8</v>
      </c>
      <c r="B84" s="35" t="s">
        <v>177</v>
      </c>
      <c r="C84" s="35" t="s">
        <v>195</v>
      </c>
      <c r="D84" s="30"/>
      <c r="E84" s="30"/>
      <c r="F84" s="30"/>
      <c r="G84" s="30" t="s">
        <v>670</v>
      </c>
      <c r="H84" s="26"/>
      <c r="I84" s="30">
        <v>41921</v>
      </c>
      <c r="J84" s="37">
        <v>9314.8</v>
      </c>
      <c r="K84" s="26" t="s">
        <v>175</v>
      </c>
      <c r="L84" s="36" t="s">
        <v>196</v>
      </c>
    </row>
    <row r="85" spans="1:12" s="7" customFormat="1" ht="36">
      <c r="A85" s="35" t="s">
        <v>188</v>
      </c>
      <c r="B85" s="35" t="s">
        <v>198</v>
      </c>
      <c r="C85" s="35" t="s">
        <v>197</v>
      </c>
      <c r="D85" s="30"/>
      <c r="E85" s="30"/>
      <c r="F85" s="30"/>
      <c r="G85" s="30" t="s">
        <v>670</v>
      </c>
      <c r="H85" s="26"/>
      <c r="I85" s="30">
        <v>41921</v>
      </c>
      <c r="J85" s="37">
        <v>3190</v>
      </c>
      <c r="K85" s="26" t="s">
        <v>175</v>
      </c>
      <c r="L85" s="36" t="s">
        <v>199</v>
      </c>
    </row>
    <row r="86" spans="1:12" s="7" customFormat="1" ht="46.5" customHeight="1">
      <c r="A86" s="35" t="s">
        <v>263</v>
      </c>
      <c r="B86" s="35" t="s">
        <v>262</v>
      </c>
      <c r="C86" s="35" t="s">
        <v>261</v>
      </c>
      <c r="D86" s="30"/>
      <c r="E86" s="30"/>
      <c r="F86" s="30"/>
      <c r="G86" s="30" t="s">
        <v>670</v>
      </c>
      <c r="H86" s="26"/>
      <c r="I86" s="30">
        <v>41918</v>
      </c>
      <c r="J86" s="37">
        <v>7961.44</v>
      </c>
      <c r="K86" s="26" t="s">
        <v>175</v>
      </c>
      <c r="L86" s="36" t="s">
        <v>265</v>
      </c>
    </row>
    <row r="87" spans="1:12" s="7" customFormat="1" ht="42.75" customHeight="1">
      <c r="A87" s="35" t="s">
        <v>200</v>
      </c>
      <c r="B87" s="35" t="s">
        <v>178</v>
      </c>
      <c r="C87" s="35" t="s">
        <v>201</v>
      </c>
      <c r="D87" s="30"/>
      <c r="E87" s="30"/>
      <c r="F87" s="30"/>
      <c r="G87" s="30" t="s">
        <v>670</v>
      </c>
      <c r="H87" s="26"/>
      <c r="I87" s="30">
        <v>41928</v>
      </c>
      <c r="J87" s="37">
        <v>29464</v>
      </c>
      <c r="K87" s="26" t="s">
        <v>175</v>
      </c>
      <c r="L87" s="36" t="s">
        <v>202</v>
      </c>
    </row>
    <row r="88" spans="1:12" s="7" customFormat="1" ht="41.25" customHeight="1">
      <c r="A88" s="35" t="s">
        <v>205</v>
      </c>
      <c r="B88" s="35" t="s">
        <v>204</v>
      </c>
      <c r="C88" s="35" t="s">
        <v>203</v>
      </c>
      <c r="D88" s="30"/>
      <c r="E88" s="30"/>
      <c r="F88" s="30"/>
      <c r="G88" s="30" t="s">
        <v>670</v>
      </c>
      <c r="H88" s="26"/>
      <c r="I88" s="30">
        <v>41929</v>
      </c>
      <c r="J88" s="37">
        <v>5057.6</v>
      </c>
      <c r="K88" s="26" t="s">
        <v>175</v>
      </c>
      <c r="L88" s="36" t="s">
        <v>206</v>
      </c>
    </row>
    <row r="89" spans="1:12" s="7" customFormat="1" ht="36.75" customHeight="1">
      <c r="A89" s="35" t="s">
        <v>205</v>
      </c>
      <c r="B89" s="35" t="s">
        <v>204</v>
      </c>
      <c r="C89" s="35" t="s">
        <v>207</v>
      </c>
      <c r="D89" s="30"/>
      <c r="E89" s="30"/>
      <c r="F89" s="30"/>
      <c r="G89" s="30" t="s">
        <v>670</v>
      </c>
      <c r="H89" s="26"/>
      <c r="I89" s="30">
        <v>41929</v>
      </c>
      <c r="J89" s="37">
        <v>9976</v>
      </c>
      <c r="K89" s="26" t="s">
        <v>175</v>
      </c>
      <c r="L89" s="36" t="s">
        <v>206</v>
      </c>
    </row>
    <row r="90" spans="1:12" s="7" customFormat="1" ht="32.25" customHeight="1">
      <c r="A90" s="35" t="s">
        <v>205</v>
      </c>
      <c r="B90" s="35" t="s">
        <v>204</v>
      </c>
      <c r="C90" s="35" t="s">
        <v>208</v>
      </c>
      <c r="D90" s="30"/>
      <c r="E90" s="30"/>
      <c r="F90" s="30"/>
      <c r="G90" s="30" t="s">
        <v>670</v>
      </c>
      <c r="H90" s="26"/>
      <c r="I90" s="30">
        <v>41929</v>
      </c>
      <c r="J90" s="37">
        <v>20990.2</v>
      </c>
      <c r="K90" s="26" t="s">
        <v>175</v>
      </c>
      <c r="L90" s="36" t="s">
        <v>206</v>
      </c>
    </row>
    <row r="91" spans="1:12" s="7" customFormat="1" ht="39.75" customHeight="1">
      <c r="A91" s="35" t="s">
        <v>205</v>
      </c>
      <c r="B91" s="35" t="s">
        <v>204</v>
      </c>
      <c r="C91" s="35" t="s">
        <v>209</v>
      </c>
      <c r="D91" s="30"/>
      <c r="E91" s="30"/>
      <c r="F91" s="30"/>
      <c r="G91" s="30" t="s">
        <v>670</v>
      </c>
      <c r="H91" s="26"/>
      <c r="I91" s="30">
        <v>41929</v>
      </c>
      <c r="J91" s="37">
        <v>8073.6</v>
      </c>
      <c r="K91" s="26" t="s">
        <v>175</v>
      </c>
      <c r="L91" s="36" t="s">
        <v>206</v>
      </c>
    </row>
    <row r="92" spans="1:12" s="7" customFormat="1" ht="32.25" customHeight="1">
      <c r="A92" s="35" t="s">
        <v>205</v>
      </c>
      <c r="B92" s="35" t="s">
        <v>204</v>
      </c>
      <c r="C92" s="35" t="s">
        <v>210</v>
      </c>
      <c r="D92" s="30"/>
      <c r="E92" s="30"/>
      <c r="F92" s="30"/>
      <c r="G92" s="30" t="s">
        <v>670</v>
      </c>
      <c r="H92" s="26"/>
      <c r="I92" s="30">
        <v>41929</v>
      </c>
      <c r="J92" s="37">
        <v>7157.2</v>
      </c>
      <c r="K92" s="26" t="s">
        <v>175</v>
      </c>
      <c r="L92" s="36" t="s">
        <v>206</v>
      </c>
    </row>
    <row r="93" spans="1:12" s="7" customFormat="1" ht="37.5" customHeight="1">
      <c r="A93" s="35" t="s">
        <v>205</v>
      </c>
      <c r="B93" s="35" t="s">
        <v>204</v>
      </c>
      <c r="C93" s="35" t="s">
        <v>211</v>
      </c>
      <c r="D93" s="30"/>
      <c r="E93" s="30"/>
      <c r="F93" s="30"/>
      <c r="G93" s="30" t="s">
        <v>670</v>
      </c>
      <c r="H93" s="26"/>
      <c r="I93" s="30">
        <v>41929</v>
      </c>
      <c r="J93" s="37">
        <v>8050.4</v>
      </c>
      <c r="K93" s="26" t="s">
        <v>175</v>
      </c>
      <c r="L93" s="36" t="s">
        <v>206</v>
      </c>
    </row>
    <row r="94" spans="1:12" s="7" customFormat="1" ht="35.25" customHeight="1">
      <c r="A94" s="35" t="s">
        <v>213</v>
      </c>
      <c r="B94" s="35" t="s">
        <v>180</v>
      </c>
      <c r="C94" s="35" t="s">
        <v>212</v>
      </c>
      <c r="D94" s="30"/>
      <c r="E94" s="30"/>
      <c r="F94" s="30"/>
      <c r="G94" s="30" t="s">
        <v>670</v>
      </c>
      <c r="H94" s="26"/>
      <c r="I94" s="30">
        <v>41929</v>
      </c>
      <c r="J94" s="37">
        <v>4060</v>
      </c>
      <c r="K94" s="26" t="s">
        <v>175</v>
      </c>
      <c r="L94" s="36" t="s">
        <v>214</v>
      </c>
    </row>
    <row r="95" spans="1:12" s="7" customFormat="1" ht="36" customHeight="1">
      <c r="A95" s="35" t="s">
        <v>217</v>
      </c>
      <c r="B95" s="35" t="s">
        <v>216</v>
      </c>
      <c r="C95" s="35" t="s">
        <v>215</v>
      </c>
      <c r="D95" s="30"/>
      <c r="E95" s="30"/>
      <c r="F95" s="30"/>
      <c r="G95" s="30" t="s">
        <v>670</v>
      </c>
      <c r="H95" s="26"/>
      <c r="I95" s="30">
        <v>41932</v>
      </c>
      <c r="J95" s="37">
        <v>1450</v>
      </c>
      <c r="K95" s="26" t="s">
        <v>175</v>
      </c>
      <c r="L95" s="36" t="s">
        <v>218</v>
      </c>
    </row>
    <row r="96" spans="1:12" s="7" customFormat="1" ht="42.75" customHeight="1">
      <c r="A96" s="36" t="s">
        <v>217</v>
      </c>
      <c r="B96" s="35" t="s">
        <v>220</v>
      </c>
      <c r="C96" s="35" t="s">
        <v>219</v>
      </c>
      <c r="D96" s="30"/>
      <c r="E96" s="30"/>
      <c r="F96" s="30"/>
      <c r="G96" s="30" t="s">
        <v>670</v>
      </c>
      <c r="H96" s="26"/>
      <c r="I96" s="30">
        <v>41933</v>
      </c>
      <c r="J96" s="37">
        <v>4640</v>
      </c>
      <c r="K96" s="26" t="s">
        <v>175</v>
      </c>
      <c r="L96" s="36" t="s">
        <v>221</v>
      </c>
    </row>
    <row r="97" spans="1:12" s="7" customFormat="1" ht="42" customHeight="1">
      <c r="A97" s="36" t="s">
        <v>217</v>
      </c>
      <c r="B97" s="35" t="s">
        <v>223</v>
      </c>
      <c r="C97" s="35" t="s">
        <v>222</v>
      </c>
      <c r="D97" s="30"/>
      <c r="E97" s="30"/>
      <c r="F97" s="30"/>
      <c r="G97" s="30" t="s">
        <v>670</v>
      </c>
      <c r="H97" s="26"/>
      <c r="I97" s="30">
        <v>41934</v>
      </c>
      <c r="J97" s="37">
        <v>580</v>
      </c>
      <c r="K97" s="26" t="s">
        <v>175</v>
      </c>
      <c r="L97" s="36" t="s">
        <v>224</v>
      </c>
    </row>
    <row r="98" spans="1:12" s="7" customFormat="1" ht="42" customHeight="1">
      <c r="A98" s="36" t="s">
        <v>174</v>
      </c>
      <c r="B98" s="35" t="s">
        <v>177</v>
      </c>
      <c r="C98" s="35" t="s">
        <v>225</v>
      </c>
      <c r="D98" s="30"/>
      <c r="E98" s="30"/>
      <c r="F98" s="30"/>
      <c r="G98" s="30" t="s">
        <v>670</v>
      </c>
      <c r="H98" s="26"/>
      <c r="I98" s="30">
        <v>41934</v>
      </c>
      <c r="J98" s="37">
        <v>41211.32</v>
      </c>
      <c r="K98" s="26" t="s">
        <v>175</v>
      </c>
      <c r="L98" s="36" t="s">
        <v>226</v>
      </c>
    </row>
    <row r="99" spans="1:12" s="7" customFormat="1" ht="33" customHeight="1">
      <c r="A99" s="35" t="s">
        <v>217</v>
      </c>
      <c r="B99" s="35" t="s">
        <v>216</v>
      </c>
      <c r="C99" s="35" t="s">
        <v>227</v>
      </c>
      <c r="D99" s="30"/>
      <c r="E99" s="30"/>
      <c r="F99" s="30"/>
      <c r="G99" s="30" t="s">
        <v>670</v>
      </c>
      <c r="H99" s="26"/>
      <c r="I99" s="30">
        <v>41934</v>
      </c>
      <c r="J99" s="37">
        <v>870</v>
      </c>
      <c r="K99" s="26" t="s">
        <v>175</v>
      </c>
      <c r="L99" s="36" t="s">
        <v>228</v>
      </c>
    </row>
    <row r="100" spans="1:12" s="7" customFormat="1" ht="39.75" customHeight="1">
      <c r="A100" s="35" t="s">
        <v>231</v>
      </c>
      <c r="B100" s="35" t="s">
        <v>230</v>
      </c>
      <c r="C100" s="35" t="s">
        <v>229</v>
      </c>
      <c r="D100" s="30"/>
      <c r="E100" s="30"/>
      <c r="F100" s="30"/>
      <c r="G100" s="30" t="s">
        <v>670</v>
      </c>
      <c r="H100" s="26"/>
      <c r="I100" s="30">
        <v>41918</v>
      </c>
      <c r="J100" s="37">
        <v>2141.81</v>
      </c>
      <c r="K100" s="26" t="s">
        <v>175</v>
      </c>
      <c r="L100" s="36" t="s">
        <v>232</v>
      </c>
    </row>
    <row r="101" spans="1:12" s="7" customFormat="1" ht="35.25" customHeight="1">
      <c r="A101" s="35" t="s">
        <v>234</v>
      </c>
      <c r="B101" s="35" t="s">
        <v>179</v>
      </c>
      <c r="C101" s="35" t="s">
        <v>233</v>
      </c>
      <c r="D101" s="30"/>
      <c r="E101" s="30"/>
      <c r="F101" s="30"/>
      <c r="G101" s="30" t="s">
        <v>670</v>
      </c>
      <c r="H101" s="26"/>
      <c r="I101" s="30">
        <v>41934</v>
      </c>
      <c r="J101" s="37">
        <v>3190</v>
      </c>
      <c r="K101" s="26" t="s">
        <v>175</v>
      </c>
      <c r="L101" s="36" t="s">
        <v>235</v>
      </c>
    </row>
    <row r="102" spans="1:12" s="7" customFormat="1" ht="50.25" customHeight="1">
      <c r="A102" s="36" t="s">
        <v>174</v>
      </c>
      <c r="B102" s="35" t="s">
        <v>237</v>
      </c>
      <c r="C102" s="35" t="s">
        <v>236</v>
      </c>
      <c r="D102" s="30"/>
      <c r="E102" s="30"/>
      <c r="F102" s="30"/>
      <c r="G102" s="30" t="s">
        <v>670</v>
      </c>
      <c r="H102" s="26"/>
      <c r="I102" s="30">
        <v>41940</v>
      </c>
      <c r="J102" s="37">
        <v>1724.93</v>
      </c>
      <c r="K102" s="26" t="s">
        <v>175</v>
      </c>
      <c r="L102" s="36" t="s">
        <v>238</v>
      </c>
    </row>
    <row r="103" spans="1:12" ht="68.25" customHeight="1">
      <c r="A103" s="148" t="s">
        <v>662</v>
      </c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</row>
    <row r="104" spans="1:215" s="27" customFormat="1" ht="86.25" customHeight="1">
      <c r="A104" s="26" t="s">
        <v>29</v>
      </c>
      <c r="B104" s="35" t="s">
        <v>267</v>
      </c>
      <c r="C104" s="35" t="s">
        <v>266</v>
      </c>
      <c r="D104" s="30">
        <v>41955</v>
      </c>
      <c r="E104" s="30"/>
      <c r="F104" s="30"/>
      <c r="G104" s="30" t="s">
        <v>670</v>
      </c>
      <c r="H104" s="26" t="s">
        <v>268</v>
      </c>
      <c r="I104" s="30">
        <v>41962</v>
      </c>
      <c r="J104" s="37">
        <v>46400</v>
      </c>
      <c r="K104" s="26" t="s">
        <v>269</v>
      </c>
      <c r="L104" s="36" t="s">
        <v>270</v>
      </c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</row>
    <row r="105" spans="1:215" s="27" customFormat="1" ht="119.25" customHeight="1">
      <c r="A105" s="113" t="s">
        <v>272</v>
      </c>
      <c r="B105" s="26" t="s">
        <v>271</v>
      </c>
      <c r="C105" s="113" t="s">
        <v>151</v>
      </c>
      <c r="D105" s="111">
        <v>41928</v>
      </c>
      <c r="E105" s="30"/>
      <c r="F105" s="30"/>
      <c r="G105" s="113" t="s">
        <v>670</v>
      </c>
      <c r="H105" s="113" t="s">
        <v>0</v>
      </c>
      <c r="I105" s="111">
        <v>41946</v>
      </c>
      <c r="J105" s="122">
        <v>6187.44</v>
      </c>
      <c r="K105" s="117" t="s">
        <v>273</v>
      </c>
      <c r="L105" s="118" t="s">
        <v>274</v>
      </c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</row>
    <row r="106" spans="1:215" s="27" customFormat="1" ht="1.5" customHeight="1">
      <c r="A106" s="113"/>
      <c r="B106" s="26"/>
      <c r="C106" s="113"/>
      <c r="D106" s="111"/>
      <c r="E106" s="30"/>
      <c r="F106" s="30"/>
      <c r="G106" s="113"/>
      <c r="H106" s="114"/>
      <c r="I106" s="114"/>
      <c r="J106" s="123"/>
      <c r="K106" s="114"/>
      <c r="L106" s="119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</row>
    <row r="107" spans="1:215" s="27" customFormat="1" ht="12" customHeight="1" hidden="1">
      <c r="A107" s="26"/>
      <c r="B107" s="26"/>
      <c r="C107" s="26"/>
      <c r="D107" s="30"/>
      <c r="E107" s="30"/>
      <c r="F107" s="30"/>
      <c r="G107" s="26"/>
      <c r="H107" s="50"/>
      <c r="I107" s="50"/>
      <c r="J107" s="87"/>
      <c r="K107" s="50"/>
      <c r="L107" s="49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</row>
    <row r="108" spans="1:215" s="27" customFormat="1" ht="93" customHeight="1">
      <c r="A108" s="26" t="s">
        <v>272</v>
      </c>
      <c r="B108" s="26" t="s">
        <v>27</v>
      </c>
      <c r="C108" s="26" t="s">
        <v>366</v>
      </c>
      <c r="D108" s="30">
        <v>41941</v>
      </c>
      <c r="E108" s="30"/>
      <c r="F108" s="30"/>
      <c r="G108" s="26" t="s">
        <v>672</v>
      </c>
      <c r="H108" s="50" t="s">
        <v>0</v>
      </c>
      <c r="I108" s="50" t="s">
        <v>275</v>
      </c>
      <c r="J108" s="51">
        <v>1631.98</v>
      </c>
      <c r="K108" s="52">
        <v>41948</v>
      </c>
      <c r="L108" s="49" t="s">
        <v>276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</row>
    <row r="109" spans="1:215" s="27" customFormat="1" ht="93" customHeight="1">
      <c r="A109" s="26" t="s">
        <v>272</v>
      </c>
      <c r="B109" s="26" t="s">
        <v>27</v>
      </c>
      <c r="C109" s="26" t="s">
        <v>367</v>
      </c>
      <c r="D109" s="30">
        <v>41934</v>
      </c>
      <c r="E109" s="30"/>
      <c r="F109" s="30"/>
      <c r="G109" s="26" t="s">
        <v>670</v>
      </c>
      <c r="H109" s="50" t="s">
        <v>0</v>
      </c>
      <c r="I109" s="52">
        <v>41946</v>
      </c>
      <c r="J109" s="51">
        <v>8635.54</v>
      </c>
      <c r="K109" s="52">
        <v>41946</v>
      </c>
      <c r="L109" s="49" t="s">
        <v>277</v>
      </c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</row>
    <row r="110" spans="1:215" s="27" customFormat="1" ht="109.5" customHeight="1">
      <c r="A110" s="26" t="s">
        <v>272</v>
      </c>
      <c r="B110" s="49" t="s">
        <v>278</v>
      </c>
      <c r="C110" s="49" t="s">
        <v>368</v>
      </c>
      <c r="D110" s="30">
        <v>41941</v>
      </c>
      <c r="E110" s="30"/>
      <c r="F110" s="30"/>
      <c r="G110" s="49" t="s">
        <v>670</v>
      </c>
      <c r="H110" s="26" t="s">
        <v>0</v>
      </c>
      <c r="I110" s="30">
        <v>41946</v>
      </c>
      <c r="J110" s="53">
        <v>22738.23</v>
      </c>
      <c r="K110" s="45">
        <v>41948</v>
      </c>
      <c r="L110" s="49" t="s">
        <v>280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</row>
    <row r="111" spans="2:215" s="27" customFormat="1" ht="10.5" customHeight="1" hidden="1">
      <c r="B111" s="88"/>
      <c r="L111" s="88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</row>
    <row r="112" spans="1:215" s="27" customFormat="1" ht="40.5" customHeight="1" hidden="1">
      <c r="A112" s="26"/>
      <c r="B112" s="50"/>
      <c r="C112" s="40"/>
      <c r="D112" s="41"/>
      <c r="E112" s="41"/>
      <c r="F112" s="41"/>
      <c r="G112" s="26"/>
      <c r="H112" s="50"/>
      <c r="I112" s="50"/>
      <c r="J112" s="77"/>
      <c r="K112" s="50"/>
      <c r="L112" s="49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</row>
    <row r="113" spans="1:215" s="27" customFormat="1" ht="40.5" customHeight="1">
      <c r="A113" s="26" t="s">
        <v>282</v>
      </c>
      <c r="B113" s="49" t="s">
        <v>281</v>
      </c>
      <c r="C113" s="40" t="s">
        <v>164</v>
      </c>
      <c r="D113" s="41">
        <v>41928</v>
      </c>
      <c r="E113" s="41"/>
      <c r="F113" s="41"/>
      <c r="G113" s="26" t="s">
        <v>673</v>
      </c>
      <c r="H113" s="50" t="s">
        <v>0</v>
      </c>
      <c r="I113" s="78">
        <v>41946</v>
      </c>
      <c r="J113" s="79">
        <v>11028.97</v>
      </c>
      <c r="K113" s="52">
        <v>41949</v>
      </c>
      <c r="L113" s="49" t="s">
        <v>283</v>
      </c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</row>
    <row r="114" spans="1:215" s="27" customFormat="1" ht="75.75" customHeight="1">
      <c r="A114" s="26" t="s">
        <v>272</v>
      </c>
      <c r="B114" s="50" t="s">
        <v>31</v>
      </c>
      <c r="C114" s="40" t="s">
        <v>369</v>
      </c>
      <c r="D114" s="41">
        <v>41941</v>
      </c>
      <c r="E114" s="41"/>
      <c r="F114" s="41"/>
      <c r="G114" s="26" t="s">
        <v>670</v>
      </c>
      <c r="H114" s="50" t="s">
        <v>0</v>
      </c>
      <c r="I114" s="52">
        <v>41947</v>
      </c>
      <c r="J114" s="79">
        <v>1586.88</v>
      </c>
      <c r="K114" s="52">
        <v>41948</v>
      </c>
      <c r="L114" s="49" t="s">
        <v>284</v>
      </c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</row>
    <row r="115" spans="1:215" s="27" customFormat="1" ht="75.75" customHeight="1">
      <c r="A115" s="26" t="s">
        <v>272</v>
      </c>
      <c r="B115" s="50" t="s">
        <v>285</v>
      </c>
      <c r="C115" s="40" t="s">
        <v>370</v>
      </c>
      <c r="D115" s="41">
        <v>41947</v>
      </c>
      <c r="E115" s="41"/>
      <c r="F115" s="41"/>
      <c r="G115" s="26" t="s">
        <v>670</v>
      </c>
      <c r="H115" s="50" t="s">
        <v>0</v>
      </c>
      <c r="I115" s="52">
        <v>41947</v>
      </c>
      <c r="J115" s="79">
        <v>6264</v>
      </c>
      <c r="K115" s="52">
        <v>41956</v>
      </c>
      <c r="L115" s="49" t="s">
        <v>286</v>
      </c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</row>
    <row r="116" spans="1:215" s="27" customFormat="1" ht="116.25" customHeight="1">
      <c r="A116" s="113" t="s">
        <v>46</v>
      </c>
      <c r="B116" s="112" t="s">
        <v>287</v>
      </c>
      <c r="C116" s="112" t="s">
        <v>371</v>
      </c>
      <c r="D116" s="111">
        <v>41935</v>
      </c>
      <c r="E116" s="30"/>
      <c r="F116" s="30"/>
      <c r="G116" s="112" t="s">
        <v>670</v>
      </c>
      <c r="H116" s="113" t="s">
        <v>0</v>
      </c>
      <c r="I116" s="111">
        <v>41948</v>
      </c>
      <c r="J116" s="120">
        <v>21758.12</v>
      </c>
      <c r="K116" s="111">
        <v>41995</v>
      </c>
      <c r="L116" s="115" t="s">
        <v>288</v>
      </c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</row>
    <row r="117" spans="1:215" s="27" customFormat="1" ht="7.5" customHeight="1" hidden="1">
      <c r="A117" s="113"/>
      <c r="B117" s="114"/>
      <c r="C117" s="112"/>
      <c r="D117" s="111"/>
      <c r="E117" s="30"/>
      <c r="F117" s="30"/>
      <c r="G117" s="112"/>
      <c r="H117" s="114"/>
      <c r="I117" s="114"/>
      <c r="J117" s="121"/>
      <c r="K117" s="114"/>
      <c r="L117" s="115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</row>
    <row r="118" spans="1:215" s="27" customFormat="1" ht="40.5" customHeight="1" hidden="1">
      <c r="A118" s="113"/>
      <c r="B118" s="114"/>
      <c r="C118" s="112"/>
      <c r="D118" s="111"/>
      <c r="E118" s="30"/>
      <c r="F118" s="30"/>
      <c r="G118" s="112"/>
      <c r="H118" s="114"/>
      <c r="I118" s="114"/>
      <c r="J118" s="121"/>
      <c r="K118" s="114"/>
      <c r="L118" s="115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</row>
    <row r="119" spans="1:215" s="27" customFormat="1" ht="99" customHeight="1">
      <c r="A119" s="113" t="s">
        <v>272</v>
      </c>
      <c r="B119" s="133" t="s">
        <v>106</v>
      </c>
      <c r="C119" s="112" t="s">
        <v>372</v>
      </c>
      <c r="D119" s="111">
        <v>41935</v>
      </c>
      <c r="E119" s="135"/>
      <c r="F119" s="135"/>
      <c r="G119" s="113" t="s">
        <v>670</v>
      </c>
      <c r="H119" s="113" t="s">
        <v>0</v>
      </c>
      <c r="I119" s="111">
        <v>41947</v>
      </c>
      <c r="J119" s="120">
        <v>2784</v>
      </c>
      <c r="K119" s="117">
        <v>41948</v>
      </c>
      <c r="L119" s="115" t="s">
        <v>289</v>
      </c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</row>
    <row r="120" spans="1:215" s="27" customFormat="1" ht="12.75" customHeight="1">
      <c r="A120" s="113"/>
      <c r="B120" s="146"/>
      <c r="C120" s="112"/>
      <c r="D120" s="111"/>
      <c r="E120" s="136"/>
      <c r="F120" s="136"/>
      <c r="G120" s="113"/>
      <c r="H120" s="114"/>
      <c r="I120" s="114"/>
      <c r="J120" s="121"/>
      <c r="K120" s="114"/>
      <c r="L120" s="115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</row>
    <row r="121" spans="1:215" s="27" customFormat="1" ht="40.5" customHeight="1" hidden="1">
      <c r="A121" s="113"/>
      <c r="B121" s="147"/>
      <c r="C121" s="112"/>
      <c r="D121" s="111"/>
      <c r="E121" s="30"/>
      <c r="F121" s="30"/>
      <c r="G121" s="113"/>
      <c r="H121" s="114"/>
      <c r="I121" s="114"/>
      <c r="J121" s="121"/>
      <c r="K121" s="114"/>
      <c r="L121" s="115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</row>
    <row r="122" spans="1:215" s="27" customFormat="1" ht="40.5" customHeight="1" hidden="1">
      <c r="A122" s="26"/>
      <c r="B122" s="35"/>
      <c r="C122" s="40"/>
      <c r="D122" s="41"/>
      <c r="E122" s="41"/>
      <c r="F122" s="41"/>
      <c r="G122" s="35"/>
      <c r="H122" s="26"/>
      <c r="I122" s="30"/>
      <c r="J122" s="59"/>
      <c r="K122" s="26"/>
      <c r="L122" s="35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</row>
    <row r="123" spans="1:215" s="27" customFormat="1" ht="102.75" customHeight="1">
      <c r="A123" s="26" t="s">
        <v>290</v>
      </c>
      <c r="B123" s="35" t="s">
        <v>45</v>
      </c>
      <c r="C123" s="35" t="s">
        <v>373</v>
      </c>
      <c r="D123" s="30">
        <v>41947</v>
      </c>
      <c r="E123" s="30"/>
      <c r="F123" s="30"/>
      <c r="G123" s="35" t="s">
        <v>670</v>
      </c>
      <c r="H123" s="26" t="s">
        <v>0</v>
      </c>
      <c r="I123" s="30">
        <v>41948</v>
      </c>
      <c r="J123" s="59">
        <v>3320.5</v>
      </c>
      <c r="K123" s="45">
        <v>41949</v>
      </c>
      <c r="L123" s="35" t="s">
        <v>291</v>
      </c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</row>
    <row r="124" spans="1:215" s="27" customFormat="1" ht="102.75" customHeight="1">
      <c r="A124" s="26" t="s">
        <v>272</v>
      </c>
      <c r="B124" s="35" t="s">
        <v>292</v>
      </c>
      <c r="C124" s="35" t="s">
        <v>374</v>
      </c>
      <c r="D124" s="30">
        <v>41941</v>
      </c>
      <c r="E124" s="30"/>
      <c r="F124" s="30"/>
      <c r="G124" s="35" t="s">
        <v>670</v>
      </c>
      <c r="H124" s="26" t="s">
        <v>0</v>
      </c>
      <c r="I124" s="30">
        <v>41949</v>
      </c>
      <c r="J124" s="59">
        <v>5336</v>
      </c>
      <c r="K124" s="45">
        <v>41949</v>
      </c>
      <c r="L124" s="35" t="s">
        <v>293</v>
      </c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</row>
    <row r="125" spans="1:215" s="27" customFormat="1" ht="102.75" customHeight="1">
      <c r="A125" s="26" t="s">
        <v>272</v>
      </c>
      <c r="B125" s="35" t="s">
        <v>23</v>
      </c>
      <c r="C125" s="35" t="s">
        <v>375</v>
      </c>
      <c r="D125" s="30">
        <v>41948</v>
      </c>
      <c r="E125" s="30"/>
      <c r="F125" s="30"/>
      <c r="G125" s="35" t="s">
        <v>670</v>
      </c>
      <c r="H125" s="26" t="s">
        <v>0</v>
      </c>
      <c r="I125" s="30">
        <v>41949</v>
      </c>
      <c r="J125" s="59">
        <v>3949.8</v>
      </c>
      <c r="K125" s="45">
        <v>41949</v>
      </c>
      <c r="L125" s="35" t="s">
        <v>294</v>
      </c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</row>
    <row r="126" spans="1:215" s="27" customFormat="1" ht="187.5" customHeight="1">
      <c r="A126" s="26" t="s">
        <v>272</v>
      </c>
      <c r="B126" s="35" t="s">
        <v>295</v>
      </c>
      <c r="C126" s="35" t="s">
        <v>376</v>
      </c>
      <c r="D126" s="30">
        <v>41957</v>
      </c>
      <c r="E126" s="30"/>
      <c r="F126" s="30"/>
      <c r="G126" s="35" t="s">
        <v>670</v>
      </c>
      <c r="H126" s="26" t="s">
        <v>0</v>
      </c>
      <c r="I126" s="30">
        <v>41949</v>
      </c>
      <c r="J126" s="37">
        <v>347304</v>
      </c>
      <c r="K126" s="26" t="s">
        <v>273</v>
      </c>
      <c r="L126" s="35" t="s">
        <v>296</v>
      </c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</row>
    <row r="127" spans="1:215" s="27" customFormat="1" ht="99" customHeight="1">
      <c r="A127" s="42" t="s">
        <v>272</v>
      </c>
      <c r="B127" s="40" t="s">
        <v>297</v>
      </c>
      <c r="C127" s="40" t="s">
        <v>377</v>
      </c>
      <c r="D127" s="41">
        <v>41941</v>
      </c>
      <c r="E127" s="41"/>
      <c r="F127" s="41"/>
      <c r="G127" s="40" t="s">
        <v>670</v>
      </c>
      <c r="H127" s="42" t="s">
        <v>0</v>
      </c>
      <c r="I127" s="41">
        <v>41954</v>
      </c>
      <c r="J127" s="28">
        <v>6900</v>
      </c>
      <c r="K127" s="60">
        <v>41962</v>
      </c>
      <c r="L127" s="40" t="s">
        <v>298</v>
      </c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</row>
    <row r="128" spans="1:215" s="27" customFormat="1" ht="123" customHeight="1">
      <c r="A128" s="113" t="s">
        <v>272</v>
      </c>
      <c r="B128" s="112" t="s">
        <v>299</v>
      </c>
      <c r="C128" s="112" t="s">
        <v>378</v>
      </c>
      <c r="D128" s="111">
        <v>41942</v>
      </c>
      <c r="E128" s="30"/>
      <c r="F128" s="30"/>
      <c r="G128" s="112" t="s">
        <v>670</v>
      </c>
      <c r="H128" s="113" t="s">
        <v>0</v>
      </c>
      <c r="I128" s="111">
        <v>41954</v>
      </c>
      <c r="J128" s="116">
        <v>3913.16</v>
      </c>
      <c r="K128" s="111">
        <v>41964</v>
      </c>
      <c r="L128" s="112" t="s">
        <v>300</v>
      </c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</row>
    <row r="129" spans="1:215" s="27" customFormat="1" ht="2.25" customHeight="1" hidden="1">
      <c r="A129" s="113"/>
      <c r="B129" s="112"/>
      <c r="C129" s="112"/>
      <c r="D129" s="111"/>
      <c r="E129" s="30"/>
      <c r="F129" s="30"/>
      <c r="G129" s="112"/>
      <c r="H129" s="113"/>
      <c r="I129" s="111"/>
      <c r="J129" s="116"/>
      <c r="K129" s="111"/>
      <c r="L129" s="11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</row>
    <row r="130" spans="1:215" s="27" customFormat="1" ht="90.75" customHeight="1">
      <c r="A130" s="26" t="s">
        <v>46</v>
      </c>
      <c r="B130" s="35" t="s">
        <v>301</v>
      </c>
      <c r="C130" s="35" t="s">
        <v>379</v>
      </c>
      <c r="D130" s="30">
        <v>41943</v>
      </c>
      <c r="E130" s="30"/>
      <c r="F130" s="30"/>
      <c r="G130" s="35" t="s">
        <v>670</v>
      </c>
      <c r="H130" s="26" t="s">
        <v>0</v>
      </c>
      <c r="I130" s="30">
        <v>41954</v>
      </c>
      <c r="J130" s="38">
        <v>21871.8</v>
      </c>
      <c r="K130" s="30">
        <v>41968</v>
      </c>
      <c r="L130" s="35" t="s">
        <v>302</v>
      </c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</row>
    <row r="131" spans="1:215" s="27" customFormat="1" ht="79.5" customHeight="1">
      <c r="A131" s="26" t="s">
        <v>46</v>
      </c>
      <c r="B131" s="35" t="s">
        <v>301</v>
      </c>
      <c r="C131" s="35" t="s">
        <v>380</v>
      </c>
      <c r="D131" s="30">
        <v>41943</v>
      </c>
      <c r="E131" s="30"/>
      <c r="F131" s="30"/>
      <c r="G131" s="35" t="s">
        <v>670</v>
      </c>
      <c r="H131" s="26" t="s">
        <v>0</v>
      </c>
      <c r="I131" s="30">
        <v>41954</v>
      </c>
      <c r="J131" s="37">
        <v>21871.8</v>
      </c>
      <c r="K131" s="30">
        <v>41970</v>
      </c>
      <c r="L131" s="35" t="s">
        <v>303</v>
      </c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</row>
    <row r="132" spans="1:215" s="27" customFormat="1" ht="81.75" customHeight="1">
      <c r="A132" s="26" t="s">
        <v>46</v>
      </c>
      <c r="B132" s="35" t="s">
        <v>301</v>
      </c>
      <c r="C132" s="35" t="s">
        <v>381</v>
      </c>
      <c r="D132" s="30">
        <v>41943</v>
      </c>
      <c r="E132" s="30"/>
      <c r="F132" s="30"/>
      <c r="G132" s="35" t="s">
        <v>670</v>
      </c>
      <c r="H132" s="26" t="s">
        <v>0</v>
      </c>
      <c r="I132" s="30">
        <v>41954</v>
      </c>
      <c r="J132" s="38">
        <v>43182.16</v>
      </c>
      <c r="K132" s="30">
        <v>41970</v>
      </c>
      <c r="L132" s="35" t="s">
        <v>304</v>
      </c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</row>
    <row r="133" spans="1:215" s="27" customFormat="1" ht="129.75" customHeight="1">
      <c r="A133" s="26" t="s">
        <v>46</v>
      </c>
      <c r="B133" s="35" t="s">
        <v>301</v>
      </c>
      <c r="C133" s="35" t="s">
        <v>382</v>
      </c>
      <c r="D133" s="30">
        <v>41943</v>
      </c>
      <c r="E133" s="30"/>
      <c r="F133" s="30"/>
      <c r="G133" s="35" t="s">
        <v>670</v>
      </c>
      <c r="H133" s="26" t="s">
        <v>0</v>
      </c>
      <c r="I133" s="30">
        <v>41954</v>
      </c>
      <c r="J133" s="38">
        <v>61144.76</v>
      </c>
      <c r="K133" s="30">
        <v>41970</v>
      </c>
      <c r="L133" s="35" t="s">
        <v>305</v>
      </c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</row>
    <row r="134" spans="1:215" s="27" customFormat="1" ht="72" customHeight="1">
      <c r="A134" s="26" t="s">
        <v>272</v>
      </c>
      <c r="B134" s="35" t="s">
        <v>299</v>
      </c>
      <c r="C134" s="35" t="s">
        <v>383</v>
      </c>
      <c r="D134" s="30">
        <v>41939</v>
      </c>
      <c r="E134" s="30"/>
      <c r="F134" s="30"/>
      <c r="G134" s="35" t="s">
        <v>670</v>
      </c>
      <c r="H134" s="26" t="s">
        <v>0</v>
      </c>
      <c r="I134" s="30">
        <v>41949</v>
      </c>
      <c r="J134" s="38">
        <v>13954.95</v>
      </c>
      <c r="K134" s="30">
        <v>41969</v>
      </c>
      <c r="L134" s="35" t="s">
        <v>306</v>
      </c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</row>
    <row r="135" spans="1:215" s="27" customFormat="1" ht="124.5" customHeight="1">
      <c r="A135" s="26" t="s">
        <v>272</v>
      </c>
      <c r="B135" s="35" t="s">
        <v>307</v>
      </c>
      <c r="C135" s="35" t="s">
        <v>383</v>
      </c>
      <c r="D135" s="30">
        <v>41939</v>
      </c>
      <c r="E135" s="30"/>
      <c r="F135" s="30"/>
      <c r="G135" s="35" t="s">
        <v>670</v>
      </c>
      <c r="H135" s="26" t="s">
        <v>0</v>
      </c>
      <c r="I135" s="30">
        <v>41949</v>
      </c>
      <c r="J135" s="38">
        <v>2215.6</v>
      </c>
      <c r="K135" s="30">
        <v>41962</v>
      </c>
      <c r="L135" s="35" t="s">
        <v>308</v>
      </c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</row>
    <row r="136" spans="1:215" s="27" customFormat="1" ht="138.75" customHeight="1">
      <c r="A136" s="26" t="s">
        <v>46</v>
      </c>
      <c r="B136" s="35" t="s">
        <v>309</v>
      </c>
      <c r="C136" s="35" t="s">
        <v>384</v>
      </c>
      <c r="D136" s="30">
        <v>41935</v>
      </c>
      <c r="E136" s="30"/>
      <c r="F136" s="30"/>
      <c r="G136" s="35" t="s">
        <v>670</v>
      </c>
      <c r="H136" s="26" t="s">
        <v>0</v>
      </c>
      <c r="I136" s="30">
        <v>41954</v>
      </c>
      <c r="J136" s="38">
        <v>60372.33</v>
      </c>
      <c r="K136" s="30">
        <v>41654</v>
      </c>
      <c r="L136" s="35" t="s">
        <v>310</v>
      </c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</row>
    <row r="137" spans="1:215" s="27" customFormat="1" ht="104.25" customHeight="1">
      <c r="A137" s="26" t="s">
        <v>272</v>
      </c>
      <c r="B137" s="35" t="s">
        <v>311</v>
      </c>
      <c r="C137" s="35" t="s">
        <v>385</v>
      </c>
      <c r="D137" s="30">
        <v>41927</v>
      </c>
      <c r="E137" s="30"/>
      <c r="F137" s="30"/>
      <c r="G137" s="35" t="s">
        <v>670</v>
      </c>
      <c r="H137" s="26" t="s">
        <v>0</v>
      </c>
      <c r="I137" s="30">
        <v>41955</v>
      </c>
      <c r="J137" s="61">
        <v>1055.47</v>
      </c>
      <c r="K137" s="30">
        <v>41975</v>
      </c>
      <c r="L137" s="35" t="s">
        <v>312</v>
      </c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</row>
    <row r="138" spans="1:215" s="27" customFormat="1" ht="138.75" customHeight="1">
      <c r="A138" s="26" t="s">
        <v>41</v>
      </c>
      <c r="B138" s="35" t="s">
        <v>31</v>
      </c>
      <c r="C138" s="35" t="s">
        <v>386</v>
      </c>
      <c r="D138" s="30">
        <v>41948</v>
      </c>
      <c r="E138" s="30"/>
      <c r="F138" s="30"/>
      <c r="G138" s="35" t="s">
        <v>670</v>
      </c>
      <c r="H138" s="26" t="s">
        <v>0</v>
      </c>
      <c r="I138" s="30">
        <v>41954</v>
      </c>
      <c r="J138" s="61">
        <v>1875.55</v>
      </c>
      <c r="K138" s="30">
        <v>41954</v>
      </c>
      <c r="L138" s="35" t="s">
        <v>313</v>
      </c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</row>
    <row r="139" spans="1:215" s="27" customFormat="1" ht="138.75" customHeight="1">
      <c r="A139" s="26" t="s">
        <v>272</v>
      </c>
      <c r="B139" s="35" t="s">
        <v>314</v>
      </c>
      <c r="C139" s="35" t="s">
        <v>387</v>
      </c>
      <c r="D139" s="30">
        <v>41928</v>
      </c>
      <c r="E139" s="30"/>
      <c r="F139" s="30"/>
      <c r="G139" s="35" t="s">
        <v>670</v>
      </c>
      <c r="H139" s="26" t="s">
        <v>0</v>
      </c>
      <c r="I139" s="30">
        <v>41956</v>
      </c>
      <c r="J139" s="61">
        <v>556.8</v>
      </c>
      <c r="K139" s="30">
        <v>41964</v>
      </c>
      <c r="L139" s="35" t="s">
        <v>315</v>
      </c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</row>
    <row r="140" spans="1:215" s="27" customFormat="1" ht="112.5" customHeight="1">
      <c r="A140" s="26" t="s">
        <v>272</v>
      </c>
      <c r="B140" s="35" t="s">
        <v>297</v>
      </c>
      <c r="C140" s="35" t="s">
        <v>388</v>
      </c>
      <c r="D140" s="30">
        <v>41955</v>
      </c>
      <c r="E140" s="30"/>
      <c r="F140" s="30"/>
      <c r="G140" s="35" t="s">
        <v>670</v>
      </c>
      <c r="H140" s="26" t="s">
        <v>0</v>
      </c>
      <c r="I140" s="30">
        <v>41956</v>
      </c>
      <c r="J140" s="61">
        <v>15749.78</v>
      </c>
      <c r="K140" s="30">
        <v>41962</v>
      </c>
      <c r="L140" s="35" t="s">
        <v>316</v>
      </c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</row>
    <row r="141" spans="1:215" s="27" customFormat="1" ht="123" customHeight="1">
      <c r="A141" s="26" t="s">
        <v>272</v>
      </c>
      <c r="B141" s="35" t="s">
        <v>317</v>
      </c>
      <c r="C141" s="35" t="s">
        <v>389</v>
      </c>
      <c r="D141" s="30">
        <v>41950</v>
      </c>
      <c r="E141" s="30"/>
      <c r="F141" s="30"/>
      <c r="G141" s="35" t="s">
        <v>670</v>
      </c>
      <c r="H141" s="26" t="s">
        <v>0</v>
      </c>
      <c r="I141" s="30">
        <v>41962</v>
      </c>
      <c r="J141" s="38">
        <v>15033.6</v>
      </c>
      <c r="K141" s="30">
        <v>41971</v>
      </c>
      <c r="L141" s="35" t="s">
        <v>318</v>
      </c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</row>
    <row r="142" spans="1:215" s="27" customFormat="1" ht="98.25" customHeight="1">
      <c r="A142" s="26" t="s">
        <v>272</v>
      </c>
      <c r="B142" s="35" t="s">
        <v>319</v>
      </c>
      <c r="C142" s="35" t="s">
        <v>389</v>
      </c>
      <c r="D142" s="30">
        <v>41950</v>
      </c>
      <c r="E142" s="30"/>
      <c r="F142" s="30"/>
      <c r="G142" s="35" t="s">
        <v>670</v>
      </c>
      <c r="H142" s="26" t="s">
        <v>0</v>
      </c>
      <c r="I142" s="30">
        <v>41962</v>
      </c>
      <c r="J142" s="38">
        <v>18320.69</v>
      </c>
      <c r="K142" s="30">
        <v>41971</v>
      </c>
      <c r="L142" s="35" t="s">
        <v>320</v>
      </c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</row>
    <row r="143" spans="1:215" s="27" customFormat="1" ht="98.25" customHeight="1">
      <c r="A143" s="26" t="s">
        <v>272</v>
      </c>
      <c r="B143" s="35" t="s">
        <v>31</v>
      </c>
      <c r="C143" s="35" t="s">
        <v>390</v>
      </c>
      <c r="D143" s="30">
        <v>41955</v>
      </c>
      <c r="E143" s="30"/>
      <c r="F143" s="30"/>
      <c r="G143" s="35" t="s">
        <v>670</v>
      </c>
      <c r="H143" s="26" t="s">
        <v>0</v>
      </c>
      <c r="I143" s="30">
        <v>41956</v>
      </c>
      <c r="J143" s="61">
        <v>2331.6</v>
      </c>
      <c r="K143" s="30">
        <v>41956</v>
      </c>
      <c r="L143" s="35" t="s">
        <v>321</v>
      </c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</row>
    <row r="144" spans="1:215" s="27" customFormat="1" ht="50.25" customHeight="1">
      <c r="A144" s="113" t="s">
        <v>272</v>
      </c>
      <c r="B144" s="112" t="s">
        <v>31</v>
      </c>
      <c r="C144" s="112" t="s">
        <v>391</v>
      </c>
      <c r="D144" s="111">
        <v>41956</v>
      </c>
      <c r="E144" s="135"/>
      <c r="F144" s="135"/>
      <c r="G144" s="112" t="s">
        <v>670</v>
      </c>
      <c r="H144" s="113" t="s">
        <v>0</v>
      </c>
      <c r="I144" s="111">
        <v>41956</v>
      </c>
      <c r="J144" s="124">
        <v>1844.4</v>
      </c>
      <c r="K144" s="111">
        <v>41956</v>
      </c>
      <c r="L144" s="112" t="s">
        <v>322</v>
      </c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</row>
    <row r="145" spans="1:215" s="27" customFormat="1" ht="50.25" customHeight="1">
      <c r="A145" s="113"/>
      <c r="B145" s="112"/>
      <c r="C145" s="112"/>
      <c r="D145" s="111"/>
      <c r="E145" s="145"/>
      <c r="F145" s="145"/>
      <c r="G145" s="112"/>
      <c r="H145" s="113"/>
      <c r="I145" s="111"/>
      <c r="J145" s="124"/>
      <c r="K145" s="111"/>
      <c r="L145" s="11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</row>
    <row r="146" spans="1:215" s="27" customFormat="1" ht="24.75" customHeight="1">
      <c r="A146" s="113"/>
      <c r="B146" s="112"/>
      <c r="C146" s="112"/>
      <c r="D146" s="111"/>
      <c r="E146" s="136"/>
      <c r="F146" s="136"/>
      <c r="G146" s="112"/>
      <c r="H146" s="113"/>
      <c r="I146" s="111"/>
      <c r="J146" s="124"/>
      <c r="K146" s="111"/>
      <c r="L146" s="11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</row>
    <row r="147" spans="1:215" s="27" customFormat="1" ht="106.5" customHeight="1">
      <c r="A147" s="26" t="s">
        <v>272</v>
      </c>
      <c r="B147" s="35" t="s">
        <v>36</v>
      </c>
      <c r="C147" s="35" t="s">
        <v>392</v>
      </c>
      <c r="D147" s="30">
        <v>41953</v>
      </c>
      <c r="E147" s="30"/>
      <c r="F147" s="30"/>
      <c r="G147" s="35" t="s">
        <v>670</v>
      </c>
      <c r="H147" s="26" t="s">
        <v>0</v>
      </c>
      <c r="I147" s="30">
        <v>41961</v>
      </c>
      <c r="J147" s="38">
        <v>2107.49</v>
      </c>
      <c r="K147" s="30">
        <v>41964</v>
      </c>
      <c r="L147" s="35" t="s">
        <v>323</v>
      </c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</row>
    <row r="148" spans="1:215" s="27" customFormat="1" ht="106.5" customHeight="1">
      <c r="A148" s="26" t="s">
        <v>272</v>
      </c>
      <c r="B148" s="35" t="s">
        <v>324</v>
      </c>
      <c r="C148" s="35" t="s">
        <v>392</v>
      </c>
      <c r="D148" s="30">
        <v>41953</v>
      </c>
      <c r="E148" s="30"/>
      <c r="F148" s="30"/>
      <c r="G148" s="35" t="s">
        <v>670</v>
      </c>
      <c r="H148" s="26" t="s">
        <v>0</v>
      </c>
      <c r="I148" s="30">
        <v>41961</v>
      </c>
      <c r="J148" s="38">
        <v>4716.2</v>
      </c>
      <c r="K148" s="30">
        <v>41974</v>
      </c>
      <c r="L148" s="35" t="s">
        <v>325</v>
      </c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</row>
    <row r="149" spans="1:215" s="27" customFormat="1" ht="109.5" customHeight="1">
      <c r="A149" s="26" t="s">
        <v>272</v>
      </c>
      <c r="B149" s="35" t="s">
        <v>314</v>
      </c>
      <c r="C149" s="35" t="s">
        <v>392</v>
      </c>
      <c r="D149" s="30">
        <v>41953</v>
      </c>
      <c r="E149" s="30"/>
      <c r="F149" s="30"/>
      <c r="G149" s="35" t="s">
        <v>670</v>
      </c>
      <c r="H149" s="26" t="s">
        <v>0</v>
      </c>
      <c r="I149" s="30">
        <v>41961</v>
      </c>
      <c r="J149" s="38">
        <v>6960</v>
      </c>
      <c r="K149" s="30">
        <v>41964</v>
      </c>
      <c r="L149" s="35" t="s">
        <v>326</v>
      </c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</row>
    <row r="150" spans="1:215" s="27" customFormat="1" ht="50.25" customHeight="1">
      <c r="A150" s="113" t="s">
        <v>272</v>
      </c>
      <c r="B150" s="112" t="s">
        <v>327</v>
      </c>
      <c r="C150" s="112" t="s">
        <v>393</v>
      </c>
      <c r="D150" s="111">
        <v>41961</v>
      </c>
      <c r="E150" s="30"/>
      <c r="F150" s="30"/>
      <c r="G150" s="112" t="s">
        <v>670</v>
      </c>
      <c r="H150" s="113" t="s">
        <v>0</v>
      </c>
      <c r="I150" s="111">
        <v>41962</v>
      </c>
      <c r="J150" s="124">
        <v>1454.41</v>
      </c>
      <c r="K150" s="111">
        <v>41963</v>
      </c>
      <c r="L150" s="112" t="s">
        <v>328</v>
      </c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</row>
    <row r="151" spans="1:215" s="27" customFormat="1" ht="50.25" customHeight="1">
      <c r="A151" s="113"/>
      <c r="B151" s="112"/>
      <c r="C151" s="112"/>
      <c r="D151" s="111"/>
      <c r="E151" s="30"/>
      <c r="F151" s="30"/>
      <c r="G151" s="112"/>
      <c r="H151" s="113"/>
      <c r="I151" s="111"/>
      <c r="J151" s="124"/>
      <c r="K151" s="111"/>
      <c r="L151" s="11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</row>
    <row r="152" spans="1:215" s="27" customFormat="1" ht="3.75" customHeight="1">
      <c r="A152" s="113"/>
      <c r="B152" s="112"/>
      <c r="C152" s="112"/>
      <c r="D152" s="111"/>
      <c r="E152" s="30"/>
      <c r="F152" s="30"/>
      <c r="G152" s="112"/>
      <c r="H152" s="113"/>
      <c r="I152" s="111"/>
      <c r="J152" s="124"/>
      <c r="K152" s="111"/>
      <c r="L152" s="11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</row>
    <row r="153" spans="1:215" s="27" customFormat="1" ht="94.5" customHeight="1">
      <c r="A153" s="26" t="s">
        <v>272</v>
      </c>
      <c r="B153" s="35" t="s">
        <v>329</v>
      </c>
      <c r="C153" s="35" t="s">
        <v>394</v>
      </c>
      <c r="D153" s="30">
        <v>41956</v>
      </c>
      <c r="E153" s="30"/>
      <c r="F153" s="30"/>
      <c r="G153" s="35" t="s">
        <v>670</v>
      </c>
      <c r="H153" s="26" t="s">
        <v>0</v>
      </c>
      <c r="I153" s="30">
        <v>41962</v>
      </c>
      <c r="J153" s="61">
        <v>1222.2</v>
      </c>
      <c r="K153" s="30">
        <v>41962</v>
      </c>
      <c r="L153" s="35" t="s">
        <v>330</v>
      </c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</row>
    <row r="154" spans="1:215" s="27" customFormat="1" ht="50.25" customHeight="1">
      <c r="A154" s="113" t="s">
        <v>11</v>
      </c>
      <c r="B154" s="112" t="s">
        <v>331</v>
      </c>
      <c r="C154" s="112" t="s">
        <v>395</v>
      </c>
      <c r="D154" s="111">
        <v>41957</v>
      </c>
      <c r="E154" s="135"/>
      <c r="F154" s="135"/>
      <c r="G154" s="112" t="s">
        <v>670</v>
      </c>
      <c r="H154" s="113" t="s">
        <v>0</v>
      </c>
      <c r="I154" s="111">
        <v>41957</v>
      </c>
      <c r="J154" s="124">
        <v>159402.56</v>
      </c>
      <c r="K154" s="111">
        <v>41957</v>
      </c>
      <c r="L154" s="112" t="s">
        <v>332</v>
      </c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</row>
    <row r="155" spans="1:215" s="27" customFormat="1" ht="50.25" customHeight="1">
      <c r="A155" s="113"/>
      <c r="B155" s="112"/>
      <c r="C155" s="112"/>
      <c r="D155" s="111"/>
      <c r="E155" s="145"/>
      <c r="F155" s="145"/>
      <c r="G155" s="112"/>
      <c r="H155" s="113"/>
      <c r="I155" s="111"/>
      <c r="J155" s="124"/>
      <c r="K155" s="111"/>
      <c r="L155" s="11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</row>
    <row r="156" spans="1:215" s="27" customFormat="1" ht="50.25" customHeight="1">
      <c r="A156" s="113"/>
      <c r="B156" s="112"/>
      <c r="C156" s="112"/>
      <c r="D156" s="111"/>
      <c r="E156" s="136"/>
      <c r="F156" s="136"/>
      <c r="G156" s="112"/>
      <c r="H156" s="113"/>
      <c r="I156" s="111"/>
      <c r="J156" s="124"/>
      <c r="K156" s="111"/>
      <c r="L156" s="11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</row>
    <row r="157" spans="1:215" s="27" customFormat="1" ht="111" customHeight="1">
      <c r="A157" s="26" t="s">
        <v>46</v>
      </c>
      <c r="B157" s="35" t="s">
        <v>333</v>
      </c>
      <c r="C157" s="35" t="s">
        <v>396</v>
      </c>
      <c r="D157" s="30">
        <v>41935</v>
      </c>
      <c r="E157" s="30"/>
      <c r="F157" s="30"/>
      <c r="G157" s="35" t="s">
        <v>670</v>
      </c>
      <c r="H157" s="26" t="s">
        <v>0</v>
      </c>
      <c r="I157" s="30">
        <v>41964</v>
      </c>
      <c r="J157" s="61">
        <v>31185.18</v>
      </c>
      <c r="K157" s="30">
        <v>41963</v>
      </c>
      <c r="L157" s="35" t="s">
        <v>334</v>
      </c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</row>
    <row r="158" spans="1:215" s="27" customFormat="1" ht="50.25" customHeight="1">
      <c r="A158" s="26" t="s">
        <v>46</v>
      </c>
      <c r="B158" s="35" t="s">
        <v>333</v>
      </c>
      <c r="C158" s="35" t="s">
        <v>397</v>
      </c>
      <c r="D158" s="30">
        <v>41963</v>
      </c>
      <c r="E158" s="30"/>
      <c r="F158" s="30"/>
      <c r="G158" s="35" t="s">
        <v>670</v>
      </c>
      <c r="H158" s="26" t="s">
        <v>0</v>
      </c>
      <c r="I158" s="30">
        <v>41963</v>
      </c>
      <c r="J158" s="61">
        <v>6090</v>
      </c>
      <c r="K158" s="30">
        <v>41964</v>
      </c>
      <c r="L158" s="35" t="s">
        <v>335</v>
      </c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</row>
    <row r="159" spans="1:215" s="27" customFormat="1" ht="50.25" customHeight="1">
      <c r="A159" s="26" t="s">
        <v>272</v>
      </c>
      <c r="B159" s="35" t="s">
        <v>23</v>
      </c>
      <c r="C159" s="35" t="s">
        <v>398</v>
      </c>
      <c r="D159" s="30">
        <v>41963</v>
      </c>
      <c r="E159" s="30"/>
      <c r="F159" s="30"/>
      <c r="G159" s="35" t="s">
        <v>670</v>
      </c>
      <c r="H159" s="26" t="s">
        <v>0</v>
      </c>
      <c r="I159" s="30">
        <v>41963</v>
      </c>
      <c r="J159" s="61">
        <v>2650.6</v>
      </c>
      <c r="K159" s="30">
        <v>41963</v>
      </c>
      <c r="L159" s="35" t="s">
        <v>336</v>
      </c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</row>
    <row r="160" spans="1:215" s="27" customFormat="1" ht="50.25" customHeight="1">
      <c r="A160" s="113" t="s">
        <v>272</v>
      </c>
      <c r="B160" s="112" t="s">
        <v>337</v>
      </c>
      <c r="C160" s="112" t="s">
        <v>399</v>
      </c>
      <c r="D160" s="111">
        <v>41956</v>
      </c>
      <c r="E160" s="135"/>
      <c r="F160" s="135"/>
      <c r="G160" s="112" t="s">
        <v>670</v>
      </c>
      <c r="H160" s="113" t="s">
        <v>0</v>
      </c>
      <c r="I160" s="111">
        <v>41964</v>
      </c>
      <c r="J160" s="124">
        <v>22868.24</v>
      </c>
      <c r="K160" s="111">
        <v>41968</v>
      </c>
      <c r="L160" s="112" t="s">
        <v>338</v>
      </c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</row>
    <row r="161" spans="1:215" s="27" customFormat="1" ht="50.25" customHeight="1">
      <c r="A161" s="113"/>
      <c r="B161" s="112"/>
      <c r="C161" s="112"/>
      <c r="D161" s="111"/>
      <c r="E161" s="145"/>
      <c r="F161" s="145"/>
      <c r="G161" s="112"/>
      <c r="H161" s="113"/>
      <c r="I161" s="111"/>
      <c r="J161" s="124"/>
      <c r="K161" s="111"/>
      <c r="L161" s="11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</row>
    <row r="162" spans="1:215" s="27" customFormat="1" ht="23.25" customHeight="1">
      <c r="A162" s="113"/>
      <c r="B162" s="112"/>
      <c r="C162" s="112"/>
      <c r="D162" s="111"/>
      <c r="E162" s="136"/>
      <c r="F162" s="136"/>
      <c r="G162" s="112"/>
      <c r="H162" s="113"/>
      <c r="I162" s="111"/>
      <c r="J162" s="124"/>
      <c r="K162" s="111"/>
      <c r="L162" s="11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</row>
    <row r="163" spans="1:215" s="27" customFormat="1" ht="119.25" customHeight="1">
      <c r="A163" s="26" t="s">
        <v>272</v>
      </c>
      <c r="B163" s="35" t="s">
        <v>76</v>
      </c>
      <c r="C163" s="35" t="s">
        <v>399</v>
      </c>
      <c r="D163" s="30">
        <v>41956</v>
      </c>
      <c r="E163" s="30"/>
      <c r="F163" s="30"/>
      <c r="G163" s="26" t="s">
        <v>674</v>
      </c>
      <c r="H163" s="26" t="s">
        <v>0</v>
      </c>
      <c r="I163" s="30">
        <v>41964</v>
      </c>
      <c r="J163" s="62">
        <v>13688</v>
      </c>
      <c r="K163" s="30">
        <v>41964</v>
      </c>
      <c r="L163" s="35" t="s">
        <v>339</v>
      </c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</row>
    <row r="164" spans="1:215" s="27" customFormat="1" ht="96" customHeight="1">
      <c r="A164" s="26" t="s">
        <v>46</v>
      </c>
      <c r="B164" s="35" t="s">
        <v>340</v>
      </c>
      <c r="C164" s="35" t="s">
        <v>400</v>
      </c>
      <c r="D164" s="30">
        <v>41956</v>
      </c>
      <c r="E164" s="30"/>
      <c r="F164" s="30"/>
      <c r="G164" s="26" t="s">
        <v>670</v>
      </c>
      <c r="H164" s="26" t="s">
        <v>0</v>
      </c>
      <c r="I164" s="30">
        <v>41964</v>
      </c>
      <c r="J164" s="62">
        <v>6467</v>
      </c>
      <c r="K164" s="30">
        <v>41969</v>
      </c>
      <c r="L164" s="35" t="s">
        <v>341</v>
      </c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</row>
    <row r="165" spans="1:215" s="27" customFormat="1" ht="96" customHeight="1">
      <c r="A165" s="26" t="s">
        <v>234</v>
      </c>
      <c r="B165" s="35" t="s">
        <v>342</v>
      </c>
      <c r="C165" s="35" t="s">
        <v>401</v>
      </c>
      <c r="D165" s="30">
        <v>41955</v>
      </c>
      <c r="E165" s="30"/>
      <c r="F165" s="30"/>
      <c r="G165" s="26" t="s">
        <v>670</v>
      </c>
      <c r="H165" s="26" t="s">
        <v>0</v>
      </c>
      <c r="I165" s="30">
        <v>41963</v>
      </c>
      <c r="J165" s="63">
        <v>3991.39</v>
      </c>
      <c r="K165" s="30">
        <v>41964</v>
      </c>
      <c r="L165" s="35" t="s">
        <v>343</v>
      </c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</row>
    <row r="166" spans="1:215" s="27" customFormat="1" ht="75" customHeight="1">
      <c r="A166" s="26" t="s">
        <v>272</v>
      </c>
      <c r="B166" s="35" t="s">
        <v>134</v>
      </c>
      <c r="C166" s="35" t="s">
        <v>402</v>
      </c>
      <c r="D166" s="30">
        <v>41949</v>
      </c>
      <c r="E166" s="30"/>
      <c r="F166" s="30"/>
      <c r="G166" s="26" t="s">
        <v>670</v>
      </c>
      <c r="H166" s="30" t="s">
        <v>0</v>
      </c>
      <c r="I166" s="30">
        <v>41963</v>
      </c>
      <c r="J166" s="64">
        <v>19058.8</v>
      </c>
      <c r="K166" s="30">
        <v>41964</v>
      </c>
      <c r="L166" s="26" t="s">
        <v>344</v>
      </c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</row>
    <row r="167" spans="1:215" s="27" customFormat="1" ht="105.75" customHeight="1">
      <c r="A167" s="26" t="s">
        <v>272</v>
      </c>
      <c r="B167" s="35" t="s">
        <v>345</v>
      </c>
      <c r="C167" s="35" t="s">
        <v>403</v>
      </c>
      <c r="D167" s="30">
        <v>41957</v>
      </c>
      <c r="E167" s="30"/>
      <c r="F167" s="30"/>
      <c r="G167" s="35" t="s">
        <v>670</v>
      </c>
      <c r="H167" s="26" t="s">
        <v>0</v>
      </c>
      <c r="I167" s="30">
        <v>41967</v>
      </c>
      <c r="J167" s="38">
        <v>43501.57</v>
      </c>
      <c r="K167" s="30" t="s">
        <v>273</v>
      </c>
      <c r="L167" s="35" t="s">
        <v>346</v>
      </c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</row>
    <row r="168" spans="1:215" s="27" customFormat="1" ht="94.5" customHeight="1">
      <c r="A168" s="26" t="s">
        <v>272</v>
      </c>
      <c r="B168" s="35" t="s">
        <v>347</v>
      </c>
      <c r="C168" s="35" t="s">
        <v>403</v>
      </c>
      <c r="D168" s="30">
        <v>41957</v>
      </c>
      <c r="E168" s="30"/>
      <c r="F168" s="30"/>
      <c r="G168" s="35" t="s">
        <v>670</v>
      </c>
      <c r="H168" s="26" t="s">
        <v>0</v>
      </c>
      <c r="I168" s="30">
        <v>41967</v>
      </c>
      <c r="J168" s="38">
        <v>7909.62</v>
      </c>
      <c r="K168" s="30" t="s">
        <v>273</v>
      </c>
      <c r="L168" s="35" t="s">
        <v>346</v>
      </c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</row>
    <row r="169" spans="1:215" s="27" customFormat="1" ht="95.25" customHeight="1">
      <c r="A169" s="26" t="s">
        <v>279</v>
      </c>
      <c r="B169" s="35" t="s">
        <v>329</v>
      </c>
      <c r="C169" s="35" t="s">
        <v>404</v>
      </c>
      <c r="D169" s="30">
        <v>41968</v>
      </c>
      <c r="E169" s="30"/>
      <c r="F169" s="30"/>
      <c r="G169" s="35" t="s">
        <v>670</v>
      </c>
      <c r="H169" s="26" t="s">
        <v>0</v>
      </c>
      <c r="I169" s="30">
        <v>41969</v>
      </c>
      <c r="J169" s="38">
        <v>1222.2</v>
      </c>
      <c r="K169" s="30">
        <v>41969</v>
      </c>
      <c r="L169" s="35" t="s">
        <v>330</v>
      </c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</row>
    <row r="170" spans="1:215" s="27" customFormat="1" ht="53.25" customHeight="1">
      <c r="A170" s="26" t="s">
        <v>348</v>
      </c>
      <c r="B170" s="35" t="s">
        <v>36</v>
      </c>
      <c r="C170" s="35" t="s">
        <v>405</v>
      </c>
      <c r="D170" s="30">
        <v>41968</v>
      </c>
      <c r="E170" s="30"/>
      <c r="F170" s="30"/>
      <c r="G170" s="35" t="s">
        <v>670</v>
      </c>
      <c r="H170" s="26" t="s">
        <v>0</v>
      </c>
      <c r="I170" s="30">
        <v>41969</v>
      </c>
      <c r="J170" s="61">
        <v>5004.99</v>
      </c>
      <c r="K170" s="30">
        <v>41969</v>
      </c>
      <c r="L170" s="35" t="s">
        <v>349</v>
      </c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</row>
    <row r="171" spans="1:215" s="27" customFormat="1" ht="53.25" customHeight="1">
      <c r="A171" s="26" t="s">
        <v>272</v>
      </c>
      <c r="B171" s="35" t="s">
        <v>31</v>
      </c>
      <c r="C171" s="35" t="s">
        <v>406</v>
      </c>
      <c r="D171" s="30">
        <v>41964</v>
      </c>
      <c r="E171" s="30"/>
      <c r="F171" s="30"/>
      <c r="G171" s="35" t="s">
        <v>670</v>
      </c>
      <c r="H171" s="26" t="s">
        <v>0</v>
      </c>
      <c r="I171" s="30">
        <v>41969</v>
      </c>
      <c r="J171" s="38">
        <v>932.64</v>
      </c>
      <c r="K171" s="30">
        <v>41969</v>
      </c>
      <c r="L171" s="35" t="s">
        <v>322</v>
      </c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</row>
    <row r="172" spans="1:215" s="27" customFormat="1" ht="103.5" customHeight="1">
      <c r="A172" s="26" t="s">
        <v>272</v>
      </c>
      <c r="B172" s="35" t="s">
        <v>134</v>
      </c>
      <c r="C172" s="35" t="s">
        <v>407</v>
      </c>
      <c r="D172" s="30">
        <v>41964</v>
      </c>
      <c r="E172" s="30"/>
      <c r="F172" s="30"/>
      <c r="G172" s="35" t="s">
        <v>670</v>
      </c>
      <c r="H172" s="26" t="s">
        <v>0</v>
      </c>
      <c r="I172" s="30">
        <v>41969</v>
      </c>
      <c r="J172" s="38">
        <v>5858</v>
      </c>
      <c r="K172" s="30">
        <v>41974</v>
      </c>
      <c r="L172" s="36" t="s">
        <v>350</v>
      </c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</row>
    <row r="173" spans="1:215" s="27" customFormat="1" ht="53.25" customHeight="1">
      <c r="A173" s="26" t="s">
        <v>264</v>
      </c>
      <c r="B173" s="35" t="s">
        <v>347</v>
      </c>
      <c r="C173" s="35" t="s">
        <v>408</v>
      </c>
      <c r="D173" s="30">
        <v>41963</v>
      </c>
      <c r="E173" s="30"/>
      <c r="F173" s="30"/>
      <c r="G173" s="35" t="s">
        <v>670</v>
      </c>
      <c r="H173" s="26" t="s">
        <v>0</v>
      </c>
      <c r="I173" s="30">
        <v>41970</v>
      </c>
      <c r="J173" s="38">
        <v>2162.92</v>
      </c>
      <c r="K173" s="30">
        <v>41982</v>
      </c>
      <c r="L173" s="36" t="s">
        <v>351</v>
      </c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</row>
    <row r="174" spans="1:215" s="27" customFormat="1" ht="53.25" customHeight="1">
      <c r="A174" s="26" t="s">
        <v>264</v>
      </c>
      <c r="B174" s="35" t="s">
        <v>352</v>
      </c>
      <c r="C174" s="35" t="s">
        <v>408</v>
      </c>
      <c r="D174" s="30">
        <v>41963</v>
      </c>
      <c r="E174" s="30"/>
      <c r="F174" s="30"/>
      <c r="G174" s="35" t="s">
        <v>670</v>
      </c>
      <c r="H174" s="26" t="s">
        <v>0</v>
      </c>
      <c r="I174" s="30">
        <v>41970</v>
      </c>
      <c r="J174" s="38">
        <v>20462.4</v>
      </c>
      <c r="K174" s="30">
        <v>41982</v>
      </c>
      <c r="L174" s="36" t="s">
        <v>353</v>
      </c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</row>
    <row r="175" spans="1:215" s="27" customFormat="1" ht="53.25" customHeight="1">
      <c r="A175" s="26" t="s">
        <v>264</v>
      </c>
      <c r="B175" s="35" t="s">
        <v>354</v>
      </c>
      <c r="C175" s="35" t="s">
        <v>408</v>
      </c>
      <c r="D175" s="30">
        <v>41963</v>
      </c>
      <c r="E175" s="30"/>
      <c r="F175" s="30"/>
      <c r="G175" s="35" t="s">
        <v>670</v>
      </c>
      <c r="H175" s="26" t="s">
        <v>0</v>
      </c>
      <c r="I175" s="30">
        <v>41970</v>
      </c>
      <c r="J175" s="38">
        <v>21275.1</v>
      </c>
      <c r="K175" s="30">
        <v>41978</v>
      </c>
      <c r="L175" s="36" t="s">
        <v>355</v>
      </c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</row>
    <row r="176" spans="1:215" s="27" customFormat="1" ht="79.5" customHeight="1">
      <c r="A176" s="26" t="s">
        <v>272</v>
      </c>
      <c r="B176" s="35" t="s">
        <v>356</v>
      </c>
      <c r="C176" s="35" t="s">
        <v>409</v>
      </c>
      <c r="D176" s="30">
        <v>41970</v>
      </c>
      <c r="E176" s="30"/>
      <c r="F176" s="30"/>
      <c r="G176" s="35" t="s">
        <v>670</v>
      </c>
      <c r="H176" s="26" t="s">
        <v>0</v>
      </c>
      <c r="I176" s="30">
        <v>41970</v>
      </c>
      <c r="J176" s="61">
        <v>667.39</v>
      </c>
      <c r="K176" s="30">
        <v>41971</v>
      </c>
      <c r="L176" s="36" t="s">
        <v>357</v>
      </c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</row>
    <row r="177" spans="1:215" s="27" customFormat="1" ht="114" customHeight="1">
      <c r="A177" s="26" t="s">
        <v>272</v>
      </c>
      <c r="B177" s="35" t="s">
        <v>319</v>
      </c>
      <c r="C177" s="35" t="s">
        <v>410</v>
      </c>
      <c r="D177" s="30">
        <v>41967</v>
      </c>
      <c r="E177" s="30"/>
      <c r="F177" s="30"/>
      <c r="G177" s="35" t="s">
        <v>670</v>
      </c>
      <c r="H177" s="26" t="s">
        <v>0</v>
      </c>
      <c r="I177" s="30">
        <v>41970</v>
      </c>
      <c r="J177" s="38">
        <v>9512</v>
      </c>
      <c r="K177" s="30">
        <v>41976</v>
      </c>
      <c r="L177" s="36" t="s">
        <v>358</v>
      </c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</row>
    <row r="178" spans="1:215" s="27" customFormat="1" ht="99" customHeight="1">
      <c r="A178" s="26" t="s">
        <v>272</v>
      </c>
      <c r="B178" s="35" t="s">
        <v>359</v>
      </c>
      <c r="C178" s="35" t="s">
        <v>411</v>
      </c>
      <c r="D178" s="30">
        <v>41907</v>
      </c>
      <c r="E178" s="30"/>
      <c r="F178" s="30"/>
      <c r="G178" s="35" t="s">
        <v>670</v>
      </c>
      <c r="H178" s="26" t="s">
        <v>0</v>
      </c>
      <c r="I178" s="30">
        <v>41971</v>
      </c>
      <c r="J178" s="61">
        <v>9836.8</v>
      </c>
      <c r="K178" s="30">
        <v>41978</v>
      </c>
      <c r="L178" s="36" t="s">
        <v>360</v>
      </c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</row>
    <row r="179" spans="1:215" s="27" customFormat="1" ht="99" customHeight="1">
      <c r="A179" s="26" t="s">
        <v>11</v>
      </c>
      <c r="B179" s="35" t="s">
        <v>331</v>
      </c>
      <c r="C179" s="35" t="s">
        <v>412</v>
      </c>
      <c r="D179" s="30">
        <v>41970</v>
      </c>
      <c r="E179" s="30"/>
      <c r="F179" s="30"/>
      <c r="G179" s="35" t="s">
        <v>670</v>
      </c>
      <c r="H179" s="26" t="s">
        <v>0</v>
      </c>
      <c r="I179" s="30">
        <v>41970</v>
      </c>
      <c r="J179" s="61">
        <v>149630.72</v>
      </c>
      <c r="K179" s="30">
        <v>41970</v>
      </c>
      <c r="L179" s="36" t="s">
        <v>361</v>
      </c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</row>
    <row r="180" spans="1:215" s="27" customFormat="1" ht="99" customHeight="1">
      <c r="A180" s="26" t="s">
        <v>11</v>
      </c>
      <c r="B180" s="35" t="s">
        <v>362</v>
      </c>
      <c r="C180" s="35" t="s">
        <v>413</v>
      </c>
      <c r="D180" s="30">
        <v>41936</v>
      </c>
      <c r="E180" s="30"/>
      <c r="F180" s="30" t="s">
        <v>669</v>
      </c>
      <c r="G180" s="35"/>
      <c r="H180" s="26" t="s">
        <v>0</v>
      </c>
      <c r="I180" s="30">
        <v>41971</v>
      </c>
      <c r="J180" s="61">
        <v>1196502.42</v>
      </c>
      <c r="K180" s="30">
        <v>42038</v>
      </c>
      <c r="L180" s="36" t="s">
        <v>363</v>
      </c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</row>
    <row r="181" spans="1:215" s="27" customFormat="1" ht="99" customHeight="1">
      <c r="A181" s="26" t="s">
        <v>29</v>
      </c>
      <c r="B181" s="35" t="s">
        <v>364</v>
      </c>
      <c r="C181" s="35" t="s">
        <v>414</v>
      </c>
      <c r="D181" s="30">
        <v>41844</v>
      </c>
      <c r="E181" s="30"/>
      <c r="F181" s="30" t="s">
        <v>669</v>
      </c>
      <c r="G181" s="35"/>
      <c r="H181" s="26" t="s">
        <v>0</v>
      </c>
      <c r="I181" s="30">
        <v>41971</v>
      </c>
      <c r="J181" s="38">
        <v>1851318.04</v>
      </c>
      <c r="K181" s="30">
        <v>41989</v>
      </c>
      <c r="L181" s="36" t="s">
        <v>365</v>
      </c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</row>
    <row r="182" spans="1:215" s="27" customFormat="1" ht="86.25" customHeight="1">
      <c r="A182" s="26" t="s">
        <v>176</v>
      </c>
      <c r="B182" s="35" t="s">
        <v>178</v>
      </c>
      <c r="C182" s="35" t="s">
        <v>415</v>
      </c>
      <c r="D182" s="30"/>
      <c r="E182" s="30"/>
      <c r="F182" s="30"/>
      <c r="G182" s="30" t="s">
        <v>670</v>
      </c>
      <c r="H182" s="26"/>
      <c r="I182" s="30">
        <v>41948</v>
      </c>
      <c r="J182" s="37">
        <v>10322.84</v>
      </c>
      <c r="K182" s="26" t="s">
        <v>175</v>
      </c>
      <c r="L182" s="36" t="s">
        <v>416</v>
      </c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</row>
    <row r="183" spans="1:215" s="27" customFormat="1" ht="86.25" customHeight="1">
      <c r="A183" s="26" t="s">
        <v>50</v>
      </c>
      <c r="B183" s="35" t="s">
        <v>418</v>
      </c>
      <c r="C183" s="35" t="s">
        <v>417</v>
      </c>
      <c r="D183" s="30"/>
      <c r="E183" s="30"/>
      <c r="F183" s="30"/>
      <c r="G183" s="30" t="s">
        <v>670</v>
      </c>
      <c r="H183" s="26"/>
      <c r="I183" s="30">
        <v>41947</v>
      </c>
      <c r="J183" s="37">
        <v>27165.69</v>
      </c>
      <c r="K183" s="26" t="s">
        <v>175</v>
      </c>
      <c r="L183" s="36" t="s">
        <v>419</v>
      </c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</row>
    <row r="184" spans="1:215" s="27" customFormat="1" ht="86.25" customHeight="1">
      <c r="A184" s="26" t="s">
        <v>176</v>
      </c>
      <c r="B184" s="35" t="s">
        <v>193</v>
      </c>
      <c r="C184" s="35" t="s">
        <v>420</v>
      </c>
      <c r="D184" s="30"/>
      <c r="E184" s="30"/>
      <c r="F184" s="30"/>
      <c r="G184" s="30" t="s">
        <v>670</v>
      </c>
      <c r="H184" s="26"/>
      <c r="I184" s="30">
        <v>41955</v>
      </c>
      <c r="J184" s="37">
        <v>20787.2</v>
      </c>
      <c r="K184" s="26" t="s">
        <v>175</v>
      </c>
      <c r="L184" s="36" t="s">
        <v>421</v>
      </c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</row>
    <row r="185" spans="1:215" s="27" customFormat="1" ht="86.25" customHeight="1">
      <c r="A185" s="26" t="s">
        <v>424</v>
      </c>
      <c r="B185" s="35" t="s">
        <v>423</v>
      </c>
      <c r="C185" s="35" t="s">
        <v>422</v>
      </c>
      <c r="D185" s="30"/>
      <c r="E185" s="30"/>
      <c r="F185" s="30"/>
      <c r="G185" s="30" t="s">
        <v>670</v>
      </c>
      <c r="H185" s="26"/>
      <c r="I185" s="30">
        <v>41957</v>
      </c>
      <c r="J185" s="37">
        <v>8874</v>
      </c>
      <c r="K185" s="26" t="s">
        <v>175</v>
      </c>
      <c r="L185" s="36" t="s">
        <v>425</v>
      </c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</row>
    <row r="186" spans="1:215" s="27" customFormat="1" ht="86.25" customHeight="1">
      <c r="A186" s="35" t="s">
        <v>200</v>
      </c>
      <c r="B186" s="35" t="s">
        <v>427</v>
      </c>
      <c r="C186" s="35" t="s">
        <v>426</v>
      </c>
      <c r="D186" s="30"/>
      <c r="E186" s="30"/>
      <c r="F186" s="30"/>
      <c r="G186" s="30" t="s">
        <v>670</v>
      </c>
      <c r="H186" s="26"/>
      <c r="I186" s="30">
        <v>78481</v>
      </c>
      <c r="J186" s="37">
        <v>7424</v>
      </c>
      <c r="K186" s="26" t="s">
        <v>175</v>
      </c>
      <c r="L186" s="36" t="s">
        <v>428</v>
      </c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</row>
    <row r="187" spans="1:215" s="27" customFormat="1" ht="86.25" customHeight="1">
      <c r="A187" s="35" t="s">
        <v>424</v>
      </c>
      <c r="B187" s="35" t="s">
        <v>430</v>
      </c>
      <c r="C187" s="35" t="s">
        <v>429</v>
      </c>
      <c r="D187" s="30"/>
      <c r="E187" s="30"/>
      <c r="F187" s="30"/>
      <c r="G187" s="30" t="s">
        <v>670</v>
      </c>
      <c r="H187" s="26"/>
      <c r="I187" s="30">
        <v>41964</v>
      </c>
      <c r="J187" s="37">
        <v>4118</v>
      </c>
      <c r="K187" s="26" t="s">
        <v>175</v>
      </c>
      <c r="L187" s="36" t="s">
        <v>431</v>
      </c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</row>
    <row r="188" spans="1:215" s="27" customFormat="1" ht="86.25" customHeight="1">
      <c r="A188" s="35" t="s">
        <v>11</v>
      </c>
      <c r="B188" s="35" t="s">
        <v>433</v>
      </c>
      <c r="C188" s="35" t="s">
        <v>432</v>
      </c>
      <c r="D188" s="30"/>
      <c r="E188" s="30"/>
      <c r="F188" s="30"/>
      <c r="G188" s="30" t="s">
        <v>670</v>
      </c>
      <c r="H188" s="26"/>
      <c r="I188" s="30">
        <v>41964</v>
      </c>
      <c r="J188" s="37">
        <v>34104</v>
      </c>
      <c r="K188" s="26" t="s">
        <v>175</v>
      </c>
      <c r="L188" s="36" t="s">
        <v>434</v>
      </c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</row>
    <row r="189" spans="1:215" s="27" customFormat="1" ht="86.25" customHeight="1">
      <c r="A189" s="35" t="s">
        <v>437</v>
      </c>
      <c r="B189" s="35" t="s">
        <v>436</v>
      </c>
      <c r="C189" s="35" t="s">
        <v>435</v>
      </c>
      <c r="D189" s="30"/>
      <c r="E189" s="30"/>
      <c r="F189" s="30"/>
      <c r="G189" s="30" t="s">
        <v>670</v>
      </c>
      <c r="H189" s="26"/>
      <c r="I189" s="30">
        <v>41967</v>
      </c>
      <c r="J189" s="37">
        <v>6550.52</v>
      </c>
      <c r="K189" s="26" t="s">
        <v>175</v>
      </c>
      <c r="L189" s="36" t="s">
        <v>438</v>
      </c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</row>
    <row r="190" spans="1:215" s="27" customFormat="1" ht="86.25" customHeight="1">
      <c r="A190" s="35" t="s">
        <v>272</v>
      </c>
      <c r="B190" s="35" t="s">
        <v>440</v>
      </c>
      <c r="C190" s="35" t="s">
        <v>439</v>
      </c>
      <c r="D190" s="30"/>
      <c r="E190" s="30"/>
      <c r="F190" s="30"/>
      <c r="G190" s="30" t="s">
        <v>670</v>
      </c>
      <c r="H190" s="26"/>
      <c r="I190" s="30">
        <v>41963</v>
      </c>
      <c r="J190" s="37">
        <v>2575.2</v>
      </c>
      <c r="K190" s="26" t="s">
        <v>175</v>
      </c>
      <c r="L190" s="36" t="s">
        <v>441</v>
      </c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</row>
    <row r="191" spans="1:215" s="27" customFormat="1" ht="86.25" customHeight="1">
      <c r="A191" s="35" t="s">
        <v>272</v>
      </c>
      <c r="B191" s="35" t="s">
        <v>443</v>
      </c>
      <c r="C191" s="35" t="s">
        <v>442</v>
      </c>
      <c r="D191" s="30"/>
      <c r="E191" s="30"/>
      <c r="F191" s="30"/>
      <c r="G191" s="30" t="s">
        <v>670</v>
      </c>
      <c r="H191" s="26"/>
      <c r="I191" s="30">
        <v>41969</v>
      </c>
      <c r="J191" s="37">
        <v>986</v>
      </c>
      <c r="K191" s="45" t="s">
        <v>175</v>
      </c>
      <c r="L191" s="36" t="s">
        <v>444</v>
      </c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</row>
    <row r="192" spans="1:215" s="27" customFormat="1" ht="86.25" customHeight="1">
      <c r="A192" s="35" t="s">
        <v>200</v>
      </c>
      <c r="B192" s="35" t="s">
        <v>220</v>
      </c>
      <c r="C192" s="35" t="s">
        <v>445</v>
      </c>
      <c r="D192" s="30"/>
      <c r="E192" s="30"/>
      <c r="F192" s="30"/>
      <c r="G192" s="30" t="s">
        <v>670</v>
      </c>
      <c r="H192" s="26"/>
      <c r="I192" s="30">
        <v>41969</v>
      </c>
      <c r="J192" s="37">
        <v>11600</v>
      </c>
      <c r="K192" s="26" t="s">
        <v>175</v>
      </c>
      <c r="L192" s="36" t="s">
        <v>446</v>
      </c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</row>
    <row r="193" spans="1:215" s="86" customFormat="1" ht="86.25" customHeight="1">
      <c r="A193" s="80" t="s">
        <v>50</v>
      </c>
      <c r="B193" s="80" t="s">
        <v>448</v>
      </c>
      <c r="C193" s="80" t="s">
        <v>447</v>
      </c>
      <c r="D193" s="82"/>
      <c r="E193" s="82"/>
      <c r="F193" s="82"/>
      <c r="G193" s="82" t="s">
        <v>670</v>
      </c>
      <c r="H193" s="83"/>
      <c r="I193" s="82">
        <v>41971</v>
      </c>
      <c r="J193" s="84">
        <v>99180</v>
      </c>
      <c r="K193" s="83" t="s">
        <v>175</v>
      </c>
      <c r="L193" s="81" t="s">
        <v>449</v>
      </c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85"/>
      <c r="CG193" s="85"/>
      <c r="CH193" s="85"/>
      <c r="CI193" s="85"/>
      <c r="CJ193" s="85"/>
      <c r="CK193" s="85"/>
      <c r="CL193" s="85"/>
      <c r="CM193" s="85"/>
      <c r="CN193" s="85"/>
      <c r="CO193" s="85"/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5"/>
      <c r="DE193" s="85"/>
      <c r="DF193" s="85"/>
      <c r="DG193" s="85"/>
      <c r="DH193" s="85"/>
      <c r="DI193" s="85"/>
      <c r="DJ193" s="85"/>
      <c r="DK193" s="85"/>
      <c r="DL193" s="85"/>
      <c r="DM193" s="85"/>
      <c r="DN193" s="85"/>
      <c r="DO193" s="85"/>
      <c r="DP193" s="85"/>
      <c r="DQ193" s="85"/>
      <c r="DR193" s="85"/>
      <c r="DS193" s="85"/>
      <c r="DT193" s="85"/>
      <c r="DU193" s="85"/>
      <c r="DV193" s="85"/>
      <c r="DW193" s="85"/>
      <c r="DX193" s="85"/>
      <c r="DY193" s="85"/>
      <c r="DZ193" s="85"/>
      <c r="EA193" s="85"/>
      <c r="EB193" s="85"/>
      <c r="EC193" s="85"/>
      <c r="ED193" s="85"/>
      <c r="EE193" s="85"/>
      <c r="EF193" s="85"/>
      <c r="EG193" s="85"/>
      <c r="EH193" s="85"/>
      <c r="EI193" s="85"/>
      <c r="EJ193" s="85"/>
      <c r="EK193" s="85"/>
      <c r="EL193" s="85"/>
      <c r="EM193" s="85"/>
      <c r="EN193" s="85"/>
      <c r="EO193" s="85"/>
      <c r="EP193" s="85"/>
      <c r="EQ193" s="85"/>
      <c r="ER193" s="85"/>
      <c r="ES193" s="85"/>
      <c r="ET193" s="85"/>
      <c r="EU193" s="85"/>
      <c r="EV193" s="85"/>
      <c r="EW193" s="85"/>
      <c r="EX193" s="85"/>
      <c r="EY193" s="85"/>
      <c r="EZ193" s="85"/>
      <c r="FA193" s="85"/>
      <c r="FB193" s="85"/>
      <c r="FC193" s="85"/>
      <c r="FD193" s="85"/>
      <c r="FE193" s="85"/>
      <c r="FF193" s="85"/>
      <c r="FG193" s="85"/>
      <c r="FH193" s="85"/>
      <c r="FI193" s="85"/>
      <c r="FJ193" s="85"/>
      <c r="FK193" s="85"/>
      <c r="FL193" s="85"/>
      <c r="FM193" s="85"/>
      <c r="FN193" s="85"/>
      <c r="FO193" s="85"/>
      <c r="FP193" s="85"/>
      <c r="FQ193" s="85"/>
      <c r="FR193" s="85"/>
      <c r="FS193" s="85"/>
      <c r="FT193" s="85"/>
      <c r="FU193" s="85"/>
      <c r="FV193" s="85"/>
      <c r="FW193" s="85"/>
      <c r="FX193" s="85"/>
      <c r="FY193" s="85"/>
      <c r="FZ193" s="85"/>
      <c r="GA193" s="85"/>
      <c r="GB193" s="85"/>
      <c r="GC193" s="85"/>
      <c r="GD193" s="85"/>
      <c r="GE193" s="85"/>
      <c r="GF193" s="85"/>
      <c r="GG193" s="85"/>
      <c r="GH193" s="85"/>
      <c r="GI193" s="85"/>
      <c r="GJ193" s="85"/>
      <c r="GK193" s="85"/>
      <c r="GL193" s="85"/>
      <c r="GM193" s="85"/>
      <c r="GN193" s="85"/>
      <c r="GO193" s="85"/>
      <c r="GP193" s="85"/>
      <c r="GQ193" s="85"/>
      <c r="GR193" s="85"/>
      <c r="GS193" s="85"/>
      <c r="GT193" s="85"/>
      <c r="GU193" s="85"/>
      <c r="GV193" s="85"/>
      <c r="GW193" s="85"/>
      <c r="GX193" s="85"/>
      <c r="GY193" s="85"/>
      <c r="GZ193" s="85"/>
      <c r="HA193" s="85"/>
      <c r="HB193" s="85"/>
      <c r="HC193" s="85"/>
      <c r="HD193" s="85"/>
      <c r="HE193" s="85"/>
      <c r="HF193" s="85"/>
      <c r="HG193" s="85"/>
    </row>
    <row r="194" spans="1:215" s="27" customFormat="1" ht="86.25" customHeight="1">
      <c r="A194" s="35" t="s">
        <v>34</v>
      </c>
      <c r="B194" s="35" t="s">
        <v>220</v>
      </c>
      <c r="C194" s="35" t="s">
        <v>450</v>
      </c>
      <c r="D194" s="30"/>
      <c r="E194" s="30"/>
      <c r="F194" s="30"/>
      <c r="G194" s="30" t="s">
        <v>670</v>
      </c>
      <c r="H194" s="26"/>
      <c r="I194" s="30">
        <v>41967</v>
      </c>
      <c r="J194" s="37">
        <v>4640</v>
      </c>
      <c r="K194" s="26" t="s">
        <v>175</v>
      </c>
      <c r="L194" s="36" t="s">
        <v>451</v>
      </c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</row>
    <row r="195" spans="1:215" s="27" customFormat="1" ht="86.25" customHeight="1">
      <c r="A195" s="35" t="s">
        <v>234</v>
      </c>
      <c r="B195" s="35" t="s">
        <v>453</v>
      </c>
      <c r="C195" s="35" t="s">
        <v>452</v>
      </c>
      <c r="D195" s="30"/>
      <c r="E195" s="30"/>
      <c r="F195" s="30"/>
      <c r="G195" s="30" t="s">
        <v>670</v>
      </c>
      <c r="H195" s="26"/>
      <c r="I195" s="30">
        <v>41971</v>
      </c>
      <c r="J195" s="37">
        <v>1479</v>
      </c>
      <c r="K195" s="26" t="s">
        <v>175</v>
      </c>
      <c r="L195" s="36" t="s">
        <v>454</v>
      </c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</row>
    <row r="196" spans="1:215" s="27" customFormat="1" ht="86.25" customHeight="1">
      <c r="A196" s="35" t="s">
        <v>234</v>
      </c>
      <c r="B196" s="35" t="s">
        <v>455</v>
      </c>
      <c r="C196" s="35" t="s">
        <v>452</v>
      </c>
      <c r="D196" s="30"/>
      <c r="E196" s="30"/>
      <c r="F196" s="30"/>
      <c r="G196" s="30" t="s">
        <v>670</v>
      </c>
      <c r="H196" s="26"/>
      <c r="I196" s="30">
        <v>41971</v>
      </c>
      <c r="J196" s="37">
        <v>4848.8</v>
      </c>
      <c r="K196" s="26" t="s">
        <v>175</v>
      </c>
      <c r="L196" s="36" t="str">
        <f>L195</f>
        <v>PUBLICACION EN PERIODICO. FELICITACION POR 3ER INFORME DE GOBIERNO AL LIC. RUBEN MOREIRA 01 DIC 2014</v>
      </c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</row>
    <row r="197" spans="1:215" s="27" customFormat="1" ht="86.25" customHeight="1">
      <c r="A197" s="35" t="s">
        <v>50</v>
      </c>
      <c r="B197" s="35" t="s">
        <v>457</v>
      </c>
      <c r="C197" s="35" t="s">
        <v>456</v>
      </c>
      <c r="D197" s="30"/>
      <c r="E197" s="30"/>
      <c r="F197" s="30"/>
      <c r="G197" s="30" t="s">
        <v>670</v>
      </c>
      <c r="H197" s="26"/>
      <c r="I197" s="30">
        <v>41973</v>
      </c>
      <c r="J197" s="37">
        <v>975.01</v>
      </c>
      <c r="K197" s="26" t="s">
        <v>175</v>
      </c>
      <c r="L197" s="36" t="s">
        <v>458</v>
      </c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</row>
    <row r="198" spans="1:215" s="27" customFormat="1" ht="86.25" customHeight="1">
      <c r="A198" s="35" t="s">
        <v>50</v>
      </c>
      <c r="B198" s="35" t="e">
        <f>#REF!</f>
        <v>#REF!</v>
      </c>
      <c r="C198" s="35" t="s">
        <v>459</v>
      </c>
      <c r="D198" s="30"/>
      <c r="E198" s="30"/>
      <c r="F198" s="30"/>
      <c r="G198" s="30" t="s">
        <v>670</v>
      </c>
      <c r="H198" s="26"/>
      <c r="I198" s="30">
        <v>41973</v>
      </c>
      <c r="J198" s="37">
        <v>3445.05</v>
      </c>
      <c r="K198" s="26" t="s">
        <v>175</v>
      </c>
      <c r="L198" s="36" t="s">
        <v>461</v>
      </c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</row>
    <row r="199" spans="1:215" s="27" customFormat="1" ht="86.25" customHeight="1">
      <c r="A199" s="35" t="s">
        <v>50</v>
      </c>
      <c r="B199" s="35" t="s">
        <v>463</v>
      </c>
      <c r="C199" s="35" t="s">
        <v>462</v>
      </c>
      <c r="D199" s="30"/>
      <c r="E199" s="30"/>
      <c r="F199" s="30"/>
      <c r="G199" s="30" t="s">
        <v>670</v>
      </c>
      <c r="H199" s="26"/>
      <c r="I199" s="30">
        <v>41953</v>
      </c>
      <c r="J199" s="37">
        <v>89905.34</v>
      </c>
      <c r="K199" s="26" t="s">
        <v>175</v>
      </c>
      <c r="L199" s="36" t="s">
        <v>464</v>
      </c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</row>
    <row r="200" spans="1:12" ht="68.25" customHeight="1">
      <c r="A200" s="148" t="s">
        <v>663</v>
      </c>
      <c r="B200" s="148"/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</row>
    <row r="201" spans="1:215" s="44" customFormat="1" ht="86.25" customHeight="1">
      <c r="A201" s="26" t="s">
        <v>46</v>
      </c>
      <c r="B201" s="35" t="s">
        <v>466</v>
      </c>
      <c r="C201" s="35" t="s">
        <v>465</v>
      </c>
      <c r="D201" s="30">
        <v>41914</v>
      </c>
      <c r="E201" s="30"/>
      <c r="F201" s="30" t="s">
        <v>669</v>
      </c>
      <c r="G201" s="30"/>
      <c r="H201" s="26"/>
      <c r="I201" s="30">
        <v>41974</v>
      </c>
      <c r="J201" s="37">
        <v>496944</v>
      </c>
      <c r="K201" s="26" t="s">
        <v>175</v>
      </c>
      <c r="L201" s="36" t="s">
        <v>467</v>
      </c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  <c r="DE201" s="43"/>
      <c r="DF201" s="43"/>
      <c r="DG201" s="43"/>
      <c r="DH201" s="43"/>
      <c r="DI201" s="43"/>
      <c r="DJ201" s="43"/>
      <c r="DK201" s="43"/>
      <c r="DL201" s="43"/>
      <c r="DM201" s="43"/>
      <c r="DN201" s="43"/>
      <c r="DO201" s="43"/>
      <c r="DP201" s="43"/>
      <c r="DQ201" s="43"/>
      <c r="DR201" s="43"/>
      <c r="DS201" s="43"/>
      <c r="DT201" s="43"/>
      <c r="DU201" s="43"/>
      <c r="DV201" s="43"/>
      <c r="DW201" s="43"/>
      <c r="DX201" s="43"/>
      <c r="DY201" s="43"/>
      <c r="DZ201" s="43"/>
      <c r="EA201" s="43"/>
      <c r="EB201" s="43"/>
      <c r="EC201" s="43"/>
      <c r="ED201" s="43"/>
      <c r="EE201" s="43"/>
      <c r="EF201" s="43"/>
      <c r="EG201" s="43"/>
      <c r="EH201" s="43"/>
      <c r="EI201" s="43"/>
      <c r="EJ201" s="43"/>
      <c r="EK201" s="43"/>
      <c r="EL201" s="43"/>
      <c r="EM201" s="43"/>
      <c r="EN201" s="43"/>
      <c r="EO201" s="43"/>
      <c r="EP201" s="43"/>
      <c r="EQ201" s="43"/>
      <c r="ER201" s="43"/>
      <c r="ES201" s="43"/>
      <c r="ET201" s="43"/>
      <c r="EU201" s="43"/>
      <c r="EV201" s="43"/>
      <c r="EW201" s="43"/>
      <c r="EX201" s="43"/>
      <c r="EY201" s="43"/>
      <c r="EZ201" s="43"/>
      <c r="FA201" s="43"/>
      <c r="FB201" s="43"/>
      <c r="FC201" s="43"/>
      <c r="FD201" s="43"/>
      <c r="FE201" s="43"/>
      <c r="FF201" s="43"/>
      <c r="FG201" s="43"/>
      <c r="FH201" s="43"/>
      <c r="FI201" s="43"/>
      <c r="FJ201" s="43"/>
      <c r="FK201" s="43"/>
      <c r="FL201" s="43"/>
      <c r="FM201" s="43"/>
      <c r="FN201" s="43"/>
      <c r="FO201" s="43"/>
      <c r="FP201" s="43"/>
      <c r="FQ201" s="43"/>
      <c r="FR201" s="43"/>
      <c r="FS201" s="43"/>
      <c r="FT201" s="43"/>
      <c r="FU201" s="43"/>
      <c r="FV201" s="43"/>
      <c r="FW201" s="43"/>
      <c r="FX201" s="43"/>
      <c r="FY201" s="43"/>
      <c r="FZ201" s="43"/>
      <c r="GA201" s="43"/>
      <c r="GB201" s="43"/>
      <c r="GC201" s="43"/>
      <c r="GD201" s="43"/>
      <c r="GE201" s="43"/>
      <c r="GF201" s="43"/>
      <c r="GG201" s="43"/>
      <c r="GH201" s="43"/>
      <c r="GI201" s="43"/>
      <c r="GJ201" s="43"/>
      <c r="GK201" s="43"/>
      <c r="GL201" s="43"/>
      <c r="GM201" s="43"/>
      <c r="GN201" s="43"/>
      <c r="GO201" s="43"/>
      <c r="GP201" s="43"/>
      <c r="GQ201" s="43"/>
      <c r="GR201" s="43"/>
      <c r="GS201" s="43"/>
      <c r="GT201" s="43"/>
      <c r="GU201" s="43"/>
      <c r="GV201" s="43"/>
      <c r="GW201" s="43"/>
      <c r="GX201" s="43"/>
      <c r="GY201" s="43"/>
      <c r="GZ201" s="43"/>
      <c r="HA201" s="43"/>
      <c r="HB201" s="43"/>
      <c r="HC201" s="43"/>
      <c r="HD201" s="43"/>
      <c r="HE201" s="43"/>
      <c r="HF201" s="43"/>
      <c r="HG201" s="43"/>
    </row>
    <row r="202" spans="1:215" s="44" customFormat="1" ht="86.25" customHeight="1">
      <c r="A202" s="26" t="s">
        <v>50</v>
      </c>
      <c r="B202" s="35" t="s">
        <v>469</v>
      </c>
      <c r="C202" s="35" t="s">
        <v>468</v>
      </c>
      <c r="D202" s="30">
        <v>41981</v>
      </c>
      <c r="E202" s="30"/>
      <c r="F202" s="30"/>
      <c r="G202" s="30" t="s">
        <v>670</v>
      </c>
      <c r="H202" s="26"/>
      <c r="I202" s="30">
        <v>41981</v>
      </c>
      <c r="J202" s="37">
        <v>618501.61</v>
      </c>
      <c r="K202" s="26" t="s">
        <v>175</v>
      </c>
      <c r="L202" s="36" t="s">
        <v>470</v>
      </c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  <c r="DE202" s="43"/>
      <c r="DF202" s="43"/>
      <c r="DG202" s="43"/>
      <c r="DH202" s="43"/>
      <c r="DI202" s="43"/>
      <c r="DJ202" s="43"/>
      <c r="DK202" s="43"/>
      <c r="DL202" s="43"/>
      <c r="DM202" s="43"/>
      <c r="DN202" s="43"/>
      <c r="DO202" s="43"/>
      <c r="DP202" s="43"/>
      <c r="DQ202" s="43"/>
      <c r="DR202" s="43"/>
      <c r="DS202" s="43"/>
      <c r="DT202" s="43"/>
      <c r="DU202" s="43"/>
      <c r="DV202" s="43"/>
      <c r="DW202" s="43"/>
      <c r="DX202" s="43"/>
      <c r="DY202" s="43"/>
      <c r="DZ202" s="43"/>
      <c r="EA202" s="43"/>
      <c r="EB202" s="43"/>
      <c r="EC202" s="43"/>
      <c r="ED202" s="43"/>
      <c r="EE202" s="43"/>
      <c r="EF202" s="43"/>
      <c r="EG202" s="43"/>
      <c r="EH202" s="43"/>
      <c r="EI202" s="43"/>
      <c r="EJ202" s="43"/>
      <c r="EK202" s="43"/>
      <c r="EL202" s="43"/>
      <c r="EM202" s="43"/>
      <c r="EN202" s="43"/>
      <c r="EO202" s="43"/>
      <c r="EP202" s="43"/>
      <c r="EQ202" s="43"/>
      <c r="ER202" s="43"/>
      <c r="ES202" s="43"/>
      <c r="ET202" s="43"/>
      <c r="EU202" s="43"/>
      <c r="EV202" s="43"/>
      <c r="EW202" s="43"/>
      <c r="EX202" s="43"/>
      <c r="EY202" s="43"/>
      <c r="EZ202" s="43"/>
      <c r="FA202" s="43"/>
      <c r="FB202" s="43"/>
      <c r="FC202" s="43"/>
      <c r="FD202" s="43"/>
      <c r="FE202" s="43"/>
      <c r="FF202" s="43"/>
      <c r="FG202" s="43"/>
      <c r="FH202" s="43"/>
      <c r="FI202" s="43"/>
      <c r="FJ202" s="43"/>
      <c r="FK202" s="43"/>
      <c r="FL202" s="43"/>
      <c r="FM202" s="43"/>
      <c r="FN202" s="43"/>
      <c r="FO202" s="43"/>
      <c r="FP202" s="43"/>
      <c r="FQ202" s="43"/>
      <c r="FR202" s="43"/>
      <c r="FS202" s="43"/>
      <c r="FT202" s="43"/>
      <c r="FU202" s="43"/>
      <c r="FV202" s="43"/>
      <c r="FW202" s="43"/>
      <c r="FX202" s="43"/>
      <c r="FY202" s="43"/>
      <c r="FZ202" s="43"/>
      <c r="GA202" s="43"/>
      <c r="GB202" s="43"/>
      <c r="GC202" s="43"/>
      <c r="GD202" s="43"/>
      <c r="GE202" s="43"/>
      <c r="GF202" s="43"/>
      <c r="GG202" s="43"/>
      <c r="GH202" s="43"/>
      <c r="GI202" s="43"/>
      <c r="GJ202" s="43"/>
      <c r="GK202" s="43"/>
      <c r="GL202" s="43"/>
      <c r="GM202" s="43"/>
      <c r="GN202" s="43"/>
      <c r="GO202" s="43"/>
      <c r="GP202" s="43"/>
      <c r="GQ202" s="43"/>
      <c r="GR202" s="43"/>
      <c r="GS202" s="43"/>
      <c r="GT202" s="43"/>
      <c r="GU202" s="43"/>
      <c r="GV202" s="43"/>
      <c r="GW202" s="43"/>
      <c r="GX202" s="43"/>
      <c r="GY202" s="43"/>
      <c r="GZ202" s="43"/>
      <c r="HA202" s="43"/>
      <c r="HB202" s="43"/>
      <c r="HC202" s="43"/>
      <c r="HD202" s="43"/>
      <c r="HE202" s="43"/>
      <c r="HF202" s="43"/>
      <c r="HG202" s="43"/>
    </row>
    <row r="203" spans="1:215" s="44" customFormat="1" ht="86.25" customHeight="1">
      <c r="A203" s="26" t="s">
        <v>50</v>
      </c>
      <c r="B203" s="35" t="s">
        <v>472</v>
      </c>
      <c r="C203" s="35" t="s">
        <v>471</v>
      </c>
      <c r="D203" s="30">
        <v>41956</v>
      </c>
      <c r="E203" s="30"/>
      <c r="F203" s="30"/>
      <c r="G203" s="30" t="s">
        <v>670</v>
      </c>
      <c r="H203" s="26"/>
      <c r="I203" s="30">
        <v>41988</v>
      </c>
      <c r="J203" s="37">
        <v>318000</v>
      </c>
      <c r="K203" s="26" t="s">
        <v>175</v>
      </c>
      <c r="L203" s="36" t="s">
        <v>473</v>
      </c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  <c r="DE203" s="43"/>
      <c r="DF203" s="43"/>
      <c r="DG203" s="43"/>
      <c r="DH203" s="43"/>
      <c r="DI203" s="43"/>
      <c r="DJ203" s="43"/>
      <c r="DK203" s="43"/>
      <c r="DL203" s="43"/>
      <c r="DM203" s="43"/>
      <c r="DN203" s="43"/>
      <c r="DO203" s="43"/>
      <c r="DP203" s="43"/>
      <c r="DQ203" s="43"/>
      <c r="DR203" s="43"/>
      <c r="DS203" s="43"/>
      <c r="DT203" s="43"/>
      <c r="DU203" s="43"/>
      <c r="DV203" s="43"/>
      <c r="DW203" s="43"/>
      <c r="DX203" s="43"/>
      <c r="DY203" s="43"/>
      <c r="DZ203" s="43"/>
      <c r="EA203" s="43"/>
      <c r="EB203" s="43"/>
      <c r="EC203" s="43"/>
      <c r="ED203" s="43"/>
      <c r="EE203" s="43"/>
      <c r="EF203" s="43"/>
      <c r="EG203" s="43"/>
      <c r="EH203" s="43"/>
      <c r="EI203" s="43"/>
      <c r="EJ203" s="43"/>
      <c r="EK203" s="43"/>
      <c r="EL203" s="43"/>
      <c r="EM203" s="43"/>
      <c r="EN203" s="43"/>
      <c r="EO203" s="43"/>
      <c r="EP203" s="43"/>
      <c r="EQ203" s="43"/>
      <c r="ER203" s="43"/>
      <c r="ES203" s="43"/>
      <c r="ET203" s="43"/>
      <c r="EU203" s="43"/>
      <c r="EV203" s="43"/>
      <c r="EW203" s="43"/>
      <c r="EX203" s="43"/>
      <c r="EY203" s="43"/>
      <c r="EZ203" s="43"/>
      <c r="FA203" s="43"/>
      <c r="FB203" s="43"/>
      <c r="FC203" s="43"/>
      <c r="FD203" s="43"/>
      <c r="FE203" s="43"/>
      <c r="FF203" s="43"/>
      <c r="FG203" s="43"/>
      <c r="FH203" s="43"/>
      <c r="FI203" s="43"/>
      <c r="FJ203" s="43"/>
      <c r="FK203" s="43"/>
      <c r="FL203" s="43"/>
      <c r="FM203" s="43"/>
      <c r="FN203" s="43"/>
      <c r="FO203" s="43"/>
      <c r="FP203" s="43"/>
      <c r="FQ203" s="43"/>
      <c r="FR203" s="43"/>
      <c r="FS203" s="43"/>
      <c r="FT203" s="43"/>
      <c r="FU203" s="43"/>
      <c r="FV203" s="43"/>
      <c r="FW203" s="43"/>
      <c r="FX203" s="43"/>
      <c r="FY203" s="43"/>
      <c r="FZ203" s="43"/>
      <c r="GA203" s="43"/>
      <c r="GB203" s="43"/>
      <c r="GC203" s="43"/>
      <c r="GD203" s="43"/>
      <c r="GE203" s="43"/>
      <c r="GF203" s="43"/>
      <c r="GG203" s="43"/>
      <c r="GH203" s="43"/>
      <c r="GI203" s="43"/>
      <c r="GJ203" s="43"/>
      <c r="GK203" s="43"/>
      <c r="GL203" s="43"/>
      <c r="GM203" s="43"/>
      <c r="GN203" s="43"/>
      <c r="GO203" s="43"/>
      <c r="GP203" s="43"/>
      <c r="GQ203" s="43"/>
      <c r="GR203" s="43"/>
      <c r="GS203" s="43"/>
      <c r="GT203" s="43"/>
      <c r="GU203" s="43"/>
      <c r="GV203" s="43"/>
      <c r="GW203" s="43"/>
      <c r="GX203" s="43"/>
      <c r="GY203" s="43"/>
      <c r="GZ203" s="43"/>
      <c r="HA203" s="43"/>
      <c r="HB203" s="43"/>
      <c r="HC203" s="43"/>
      <c r="HD203" s="43"/>
      <c r="HE203" s="43"/>
      <c r="HF203" s="43"/>
      <c r="HG203" s="43"/>
    </row>
    <row r="204" spans="1:60" s="19" customFormat="1" ht="59.25" customHeight="1">
      <c r="A204" s="26" t="s">
        <v>11</v>
      </c>
      <c r="B204" s="65" t="s">
        <v>45</v>
      </c>
      <c r="C204" s="65" t="s">
        <v>474</v>
      </c>
      <c r="D204" s="66">
        <v>41971</v>
      </c>
      <c r="E204" s="66"/>
      <c r="F204" s="66"/>
      <c r="G204" s="65" t="s">
        <v>670</v>
      </c>
      <c r="H204" s="26"/>
      <c r="I204" s="45">
        <v>41974</v>
      </c>
      <c r="J204" s="67">
        <v>4999.6</v>
      </c>
      <c r="K204" s="68">
        <v>41974</v>
      </c>
      <c r="L204" s="69" t="s">
        <v>475</v>
      </c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</row>
    <row r="205" spans="1:215" s="72" customFormat="1" ht="59.25" customHeight="1">
      <c r="A205" s="26" t="s">
        <v>11</v>
      </c>
      <c r="B205" s="70" t="s">
        <v>45</v>
      </c>
      <c r="C205" s="65" t="s">
        <v>476</v>
      </c>
      <c r="D205" s="66">
        <v>41971</v>
      </c>
      <c r="E205" s="66"/>
      <c r="F205" s="66"/>
      <c r="G205" s="65" t="s">
        <v>670</v>
      </c>
      <c r="H205" s="26"/>
      <c r="I205" s="45">
        <v>41974</v>
      </c>
      <c r="J205" s="67">
        <v>2180.8</v>
      </c>
      <c r="K205" s="68">
        <v>41974</v>
      </c>
      <c r="L205" s="71" t="s">
        <v>477</v>
      </c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  <c r="FJ205" s="25"/>
      <c r="FK205" s="25"/>
      <c r="FL205" s="25"/>
      <c r="FM205" s="25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5"/>
      <c r="FZ205" s="25"/>
      <c r="GA205" s="25"/>
      <c r="GB205" s="25"/>
      <c r="GC205" s="25"/>
      <c r="GD205" s="25"/>
      <c r="GE205" s="25"/>
      <c r="GF205" s="25"/>
      <c r="GG205" s="25"/>
      <c r="GH205" s="25"/>
      <c r="GI205" s="25"/>
      <c r="GJ205" s="25"/>
      <c r="GK205" s="25"/>
      <c r="GL205" s="25"/>
      <c r="GM205" s="25"/>
      <c r="GN205" s="25"/>
      <c r="GO205" s="25"/>
      <c r="GP205" s="25"/>
      <c r="GQ205" s="25"/>
      <c r="GR205" s="25"/>
      <c r="GS205" s="25"/>
      <c r="GT205" s="25"/>
      <c r="GU205" s="25"/>
      <c r="GV205" s="25"/>
      <c r="GW205" s="25"/>
      <c r="GX205" s="25"/>
      <c r="GY205" s="25"/>
      <c r="GZ205" s="25"/>
      <c r="HA205" s="25"/>
      <c r="HB205" s="25"/>
      <c r="HC205" s="25"/>
      <c r="HD205" s="25"/>
      <c r="HE205" s="25"/>
      <c r="HF205" s="25"/>
      <c r="HG205" s="25"/>
    </row>
    <row r="206" spans="1:215" s="72" customFormat="1" ht="82.5" customHeight="1">
      <c r="A206" s="26" t="s">
        <v>272</v>
      </c>
      <c r="B206" s="70" t="s">
        <v>479</v>
      </c>
      <c r="C206" s="65" t="s">
        <v>478</v>
      </c>
      <c r="D206" s="66">
        <v>41975</v>
      </c>
      <c r="E206" s="66"/>
      <c r="F206" s="66"/>
      <c r="G206" s="65" t="s">
        <v>670</v>
      </c>
      <c r="H206" s="26"/>
      <c r="I206" s="45">
        <v>41976</v>
      </c>
      <c r="J206" s="67">
        <v>268.93</v>
      </c>
      <c r="K206" s="68">
        <v>41988</v>
      </c>
      <c r="L206" s="71" t="s">
        <v>480</v>
      </c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  <c r="FJ206" s="25"/>
      <c r="FK206" s="25"/>
      <c r="FL206" s="25"/>
      <c r="FM206" s="25"/>
      <c r="FN206" s="25"/>
      <c r="FO206" s="25"/>
      <c r="FP206" s="25"/>
      <c r="FQ206" s="25"/>
      <c r="FR206" s="25"/>
      <c r="FS206" s="25"/>
      <c r="FT206" s="25"/>
      <c r="FU206" s="25"/>
      <c r="FV206" s="25"/>
      <c r="FW206" s="25"/>
      <c r="FX206" s="25"/>
      <c r="FY206" s="25"/>
      <c r="FZ206" s="25"/>
      <c r="GA206" s="25"/>
      <c r="GB206" s="25"/>
      <c r="GC206" s="25"/>
      <c r="GD206" s="25"/>
      <c r="GE206" s="25"/>
      <c r="GF206" s="25"/>
      <c r="GG206" s="25"/>
      <c r="GH206" s="25"/>
      <c r="GI206" s="25"/>
      <c r="GJ206" s="25"/>
      <c r="GK206" s="25"/>
      <c r="GL206" s="25"/>
      <c r="GM206" s="25"/>
      <c r="GN206" s="25"/>
      <c r="GO206" s="25"/>
      <c r="GP206" s="25"/>
      <c r="GQ206" s="25"/>
      <c r="GR206" s="25"/>
      <c r="GS206" s="25"/>
      <c r="GT206" s="25"/>
      <c r="GU206" s="25"/>
      <c r="GV206" s="25"/>
      <c r="GW206" s="25"/>
      <c r="GX206" s="25"/>
      <c r="GY206" s="25"/>
      <c r="GZ206" s="25"/>
      <c r="HA206" s="25"/>
      <c r="HB206" s="25"/>
      <c r="HC206" s="25"/>
      <c r="HD206" s="25"/>
      <c r="HE206" s="25"/>
      <c r="HF206" s="25"/>
      <c r="HG206" s="25"/>
    </row>
    <row r="207" spans="1:215" s="72" customFormat="1" ht="59.25" customHeight="1">
      <c r="A207" s="26" t="s">
        <v>272</v>
      </c>
      <c r="B207" s="70" t="s">
        <v>482</v>
      </c>
      <c r="C207" s="65" t="s">
        <v>481</v>
      </c>
      <c r="D207" s="66">
        <v>41969</v>
      </c>
      <c r="E207" s="66"/>
      <c r="F207" s="66"/>
      <c r="G207" s="65" t="s">
        <v>670</v>
      </c>
      <c r="H207" s="26"/>
      <c r="I207" s="45">
        <v>41976</v>
      </c>
      <c r="J207" s="67">
        <v>25375</v>
      </c>
      <c r="K207" s="68">
        <v>41996</v>
      </c>
      <c r="L207" s="71" t="s">
        <v>483</v>
      </c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P207" s="25"/>
      <c r="FQ207" s="25"/>
      <c r="FR207" s="25"/>
      <c r="FS207" s="25"/>
      <c r="FT207" s="25"/>
      <c r="FU207" s="25"/>
      <c r="FV207" s="25"/>
      <c r="FW207" s="25"/>
      <c r="FX207" s="25"/>
      <c r="FY207" s="25"/>
      <c r="FZ207" s="25"/>
      <c r="GA207" s="25"/>
      <c r="GB207" s="25"/>
      <c r="GC207" s="25"/>
      <c r="GD207" s="25"/>
      <c r="GE207" s="25"/>
      <c r="GF207" s="25"/>
      <c r="GG207" s="25"/>
      <c r="GH207" s="25"/>
      <c r="GI207" s="25"/>
      <c r="GJ207" s="25"/>
      <c r="GK207" s="25"/>
      <c r="GL207" s="25"/>
      <c r="GM207" s="25"/>
      <c r="GN207" s="25"/>
      <c r="GO207" s="25"/>
      <c r="GP207" s="25"/>
      <c r="GQ207" s="25"/>
      <c r="GR207" s="25"/>
      <c r="GS207" s="25"/>
      <c r="GT207" s="25"/>
      <c r="GU207" s="25"/>
      <c r="GV207" s="25"/>
      <c r="GW207" s="25"/>
      <c r="GX207" s="25"/>
      <c r="GY207" s="25"/>
      <c r="GZ207" s="25"/>
      <c r="HA207" s="25"/>
      <c r="HB207" s="25"/>
      <c r="HC207" s="25"/>
      <c r="HD207" s="25"/>
      <c r="HE207" s="25"/>
      <c r="HF207" s="25"/>
      <c r="HG207" s="25"/>
    </row>
    <row r="208" spans="1:215" s="72" customFormat="1" ht="100.5" customHeight="1">
      <c r="A208" s="26" t="s">
        <v>272</v>
      </c>
      <c r="B208" s="70" t="s">
        <v>485</v>
      </c>
      <c r="C208" s="65" t="s">
        <v>484</v>
      </c>
      <c r="D208" s="66">
        <v>41974</v>
      </c>
      <c r="E208" s="66"/>
      <c r="F208" s="66"/>
      <c r="G208" s="65" t="s">
        <v>670</v>
      </c>
      <c r="H208" s="26"/>
      <c r="I208" s="45">
        <v>41977</v>
      </c>
      <c r="J208" s="67">
        <v>2227.2</v>
      </c>
      <c r="K208" s="68">
        <v>41981</v>
      </c>
      <c r="L208" s="71" t="s">
        <v>486</v>
      </c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  <c r="GN208" s="25"/>
      <c r="GO208" s="25"/>
      <c r="GP208" s="25"/>
      <c r="GQ208" s="25"/>
      <c r="GR208" s="25"/>
      <c r="GS208" s="25"/>
      <c r="GT208" s="25"/>
      <c r="GU208" s="25"/>
      <c r="GV208" s="25"/>
      <c r="GW208" s="25"/>
      <c r="GX208" s="25"/>
      <c r="GY208" s="25"/>
      <c r="GZ208" s="25"/>
      <c r="HA208" s="25"/>
      <c r="HB208" s="25"/>
      <c r="HC208" s="25"/>
      <c r="HD208" s="25"/>
      <c r="HE208" s="25"/>
      <c r="HF208" s="25"/>
      <c r="HG208" s="25"/>
    </row>
    <row r="209" spans="1:215" s="72" customFormat="1" ht="100.5" customHeight="1">
      <c r="A209" s="26" t="s">
        <v>272</v>
      </c>
      <c r="B209" s="70" t="s">
        <v>488</v>
      </c>
      <c r="C209" s="65" t="s">
        <v>487</v>
      </c>
      <c r="D209" s="66">
        <v>41968</v>
      </c>
      <c r="E209" s="66"/>
      <c r="F209" s="66"/>
      <c r="G209" s="65" t="s">
        <v>670</v>
      </c>
      <c r="H209" s="26"/>
      <c r="I209" s="45">
        <v>41978</v>
      </c>
      <c r="J209" s="67">
        <v>12046.99</v>
      </c>
      <c r="K209" s="68">
        <v>42016</v>
      </c>
      <c r="L209" s="71" t="s">
        <v>489</v>
      </c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  <c r="FJ209" s="25"/>
      <c r="FK209" s="25"/>
      <c r="FL209" s="25"/>
      <c r="FM209" s="25"/>
      <c r="FN209" s="25"/>
      <c r="FO209" s="25"/>
      <c r="FP209" s="25"/>
      <c r="FQ209" s="25"/>
      <c r="FR209" s="25"/>
      <c r="FS209" s="25"/>
      <c r="FT209" s="25"/>
      <c r="FU209" s="25"/>
      <c r="FV209" s="25"/>
      <c r="FW209" s="25"/>
      <c r="FX209" s="25"/>
      <c r="FY209" s="25"/>
      <c r="FZ209" s="25"/>
      <c r="GA209" s="25"/>
      <c r="GB209" s="25"/>
      <c r="GC209" s="25"/>
      <c r="GD209" s="25"/>
      <c r="GE209" s="25"/>
      <c r="GF209" s="25"/>
      <c r="GG209" s="25"/>
      <c r="GH209" s="25"/>
      <c r="GI209" s="25"/>
      <c r="GJ209" s="25"/>
      <c r="GK209" s="25"/>
      <c r="GL209" s="25"/>
      <c r="GM209" s="25"/>
      <c r="GN209" s="25"/>
      <c r="GO209" s="25"/>
      <c r="GP209" s="25"/>
      <c r="GQ209" s="25"/>
      <c r="GR209" s="25"/>
      <c r="GS209" s="25"/>
      <c r="GT209" s="25"/>
      <c r="GU209" s="25"/>
      <c r="GV209" s="25"/>
      <c r="GW209" s="25"/>
      <c r="GX209" s="25"/>
      <c r="GY209" s="25"/>
      <c r="GZ209" s="25"/>
      <c r="HA209" s="25"/>
      <c r="HB209" s="25"/>
      <c r="HC209" s="25"/>
      <c r="HD209" s="25"/>
      <c r="HE209" s="25"/>
      <c r="HF209" s="25"/>
      <c r="HG209" s="25"/>
    </row>
    <row r="210" spans="1:215" s="72" customFormat="1" ht="100.5" customHeight="1">
      <c r="A210" s="26" t="s">
        <v>272</v>
      </c>
      <c r="B210" s="70" t="s">
        <v>52</v>
      </c>
      <c r="C210" s="65" t="s">
        <v>490</v>
      </c>
      <c r="D210" s="66">
        <v>41977</v>
      </c>
      <c r="E210" s="66"/>
      <c r="F210" s="66"/>
      <c r="G210" s="65" t="s">
        <v>670</v>
      </c>
      <c r="H210" s="26"/>
      <c r="I210" s="45">
        <v>41977</v>
      </c>
      <c r="J210" s="67">
        <v>2190.08</v>
      </c>
      <c r="K210" s="68">
        <v>41977</v>
      </c>
      <c r="L210" s="71" t="s">
        <v>491</v>
      </c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P210" s="25"/>
      <c r="FQ210" s="25"/>
      <c r="FR210" s="25"/>
      <c r="FS210" s="25"/>
      <c r="FT210" s="25"/>
      <c r="FU210" s="25"/>
      <c r="FV210" s="25"/>
      <c r="FW210" s="25"/>
      <c r="FX210" s="25"/>
      <c r="FY210" s="25"/>
      <c r="FZ210" s="25"/>
      <c r="GA210" s="25"/>
      <c r="GB210" s="25"/>
      <c r="GC210" s="25"/>
      <c r="GD210" s="25"/>
      <c r="GE210" s="25"/>
      <c r="GF210" s="25"/>
      <c r="GG210" s="25"/>
      <c r="GH210" s="25"/>
      <c r="GI210" s="25"/>
      <c r="GJ210" s="25"/>
      <c r="GK210" s="25"/>
      <c r="GL210" s="25"/>
      <c r="GM210" s="25"/>
      <c r="GN210" s="25"/>
      <c r="GO210" s="25"/>
      <c r="GP210" s="25"/>
      <c r="GQ210" s="25"/>
      <c r="GR210" s="25"/>
      <c r="GS210" s="25"/>
      <c r="GT210" s="25"/>
      <c r="GU210" s="25"/>
      <c r="GV210" s="25"/>
      <c r="GW210" s="25"/>
      <c r="GX210" s="25"/>
      <c r="GY210" s="25"/>
      <c r="GZ210" s="25"/>
      <c r="HA210" s="25"/>
      <c r="HB210" s="25"/>
      <c r="HC210" s="25"/>
      <c r="HD210" s="25"/>
      <c r="HE210" s="25"/>
      <c r="HF210" s="25"/>
      <c r="HG210" s="25"/>
    </row>
    <row r="211" spans="1:215" s="72" customFormat="1" ht="100.5" customHeight="1">
      <c r="A211" s="26" t="s">
        <v>272</v>
      </c>
      <c r="B211" s="70" t="s">
        <v>493</v>
      </c>
      <c r="C211" s="65" t="s">
        <v>492</v>
      </c>
      <c r="D211" s="66">
        <v>41970</v>
      </c>
      <c r="E211" s="66"/>
      <c r="F211" s="66"/>
      <c r="G211" s="65" t="s">
        <v>670</v>
      </c>
      <c r="H211" s="26"/>
      <c r="I211" s="45">
        <v>41976</v>
      </c>
      <c r="J211" s="67">
        <v>2877.4</v>
      </c>
      <c r="K211" s="68">
        <v>41995</v>
      </c>
      <c r="L211" s="71" t="s">
        <v>494</v>
      </c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P211" s="25"/>
      <c r="FQ211" s="25"/>
      <c r="FR211" s="25"/>
      <c r="FS211" s="25"/>
      <c r="FT211" s="25"/>
      <c r="FU211" s="25"/>
      <c r="FV211" s="25"/>
      <c r="FW211" s="25"/>
      <c r="FX211" s="25"/>
      <c r="FY211" s="25"/>
      <c r="FZ211" s="25"/>
      <c r="GA211" s="25"/>
      <c r="GB211" s="25"/>
      <c r="GC211" s="25"/>
      <c r="GD211" s="25"/>
      <c r="GE211" s="25"/>
      <c r="GF211" s="25"/>
      <c r="GG211" s="25"/>
      <c r="GH211" s="25"/>
      <c r="GI211" s="25"/>
      <c r="GJ211" s="25"/>
      <c r="GK211" s="25"/>
      <c r="GL211" s="25"/>
      <c r="GM211" s="25"/>
      <c r="GN211" s="25"/>
      <c r="GO211" s="25"/>
      <c r="GP211" s="25"/>
      <c r="GQ211" s="25"/>
      <c r="GR211" s="25"/>
      <c r="GS211" s="25"/>
      <c r="GT211" s="25"/>
      <c r="GU211" s="25"/>
      <c r="GV211" s="25"/>
      <c r="GW211" s="25"/>
      <c r="GX211" s="25"/>
      <c r="GY211" s="25"/>
      <c r="GZ211" s="25"/>
      <c r="HA211" s="25"/>
      <c r="HB211" s="25"/>
      <c r="HC211" s="25"/>
      <c r="HD211" s="25"/>
      <c r="HE211" s="25"/>
      <c r="HF211" s="25"/>
      <c r="HG211" s="25"/>
    </row>
    <row r="212" spans="1:215" s="72" customFormat="1" ht="100.5" customHeight="1">
      <c r="A212" s="26" t="s">
        <v>272</v>
      </c>
      <c r="B212" s="70" t="s">
        <v>496</v>
      </c>
      <c r="C212" s="65" t="s">
        <v>495</v>
      </c>
      <c r="D212" s="66">
        <v>41978</v>
      </c>
      <c r="E212" s="66"/>
      <c r="F212" s="66"/>
      <c r="G212" s="65" t="s">
        <v>670</v>
      </c>
      <c r="H212" s="26"/>
      <c r="I212" s="45">
        <v>41982</v>
      </c>
      <c r="J212" s="67">
        <v>52548</v>
      </c>
      <c r="K212" s="68">
        <v>41999</v>
      </c>
      <c r="L212" s="71" t="s">
        <v>497</v>
      </c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  <c r="FJ212" s="25"/>
      <c r="FK212" s="25"/>
      <c r="FL212" s="25"/>
      <c r="FM212" s="25"/>
      <c r="FN212" s="25"/>
      <c r="FO212" s="25"/>
      <c r="FP212" s="25"/>
      <c r="FQ212" s="25"/>
      <c r="FR212" s="25"/>
      <c r="FS212" s="25"/>
      <c r="FT212" s="25"/>
      <c r="FU212" s="25"/>
      <c r="FV212" s="25"/>
      <c r="FW212" s="25"/>
      <c r="FX212" s="25"/>
      <c r="FY212" s="25"/>
      <c r="FZ212" s="25"/>
      <c r="GA212" s="25"/>
      <c r="GB212" s="25"/>
      <c r="GC212" s="25"/>
      <c r="GD212" s="25"/>
      <c r="GE212" s="25"/>
      <c r="GF212" s="25"/>
      <c r="GG212" s="25"/>
      <c r="GH212" s="25"/>
      <c r="GI212" s="25"/>
      <c r="GJ212" s="25"/>
      <c r="GK212" s="25"/>
      <c r="GL212" s="25"/>
      <c r="GM212" s="25"/>
      <c r="GN212" s="25"/>
      <c r="GO212" s="25"/>
      <c r="GP212" s="25"/>
      <c r="GQ212" s="25"/>
      <c r="GR212" s="25"/>
      <c r="GS212" s="25"/>
      <c r="GT212" s="25"/>
      <c r="GU212" s="25"/>
      <c r="GV212" s="25"/>
      <c r="GW212" s="25"/>
      <c r="GX212" s="25"/>
      <c r="GY212" s="25"/>
      <c r="GZ212" s="25"/>
      <c r="HA212" s="25"/>
      <c r="HB212" s="25"/>
      <c r="HC212" s="25"/>
      <c r="HD212" s="25"/>
      <c r="HE212" s="25"/>
      <c r="HF212" s="25"/>
      <c r="HG212" s="25"/>
    </row>
    <row r="213" spans="1:215" s="72" customFormat="1" ht="100.5" customHeight="1">
      <c r="A213" s="26" t="s">
        <v>272</v>
      </c>
      <c r="B213" s="70" t="s">
        <v>297</v>
      </c>
      <c r="C213" s="65" t="s">
        <v>498</v>
      </c>
      <c r="D213" s="66">
        <v>41971</v>
      </c>
      <c r="E213" s="66"/>
      <c r="F213" s="66"/>
      <c r="G213" s="65" t="s">
        <v>670</v>
      </c>
      <c r="H213" s="26"/>
      <c r="I213" s="45">
        <v>41983</v>
      </c>
      <c r="J213" s="67">
        <v>1720</v>
      </c>
      <c r="K213" s="68">
        <v>41988</v>
      </c>
      <c r="L213" s="71" t="s">
        <v>499</v>
      </c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  <c r="FJ213" s="25"/>
      <c r="FK213" s="25"/>
      <c r="FL213" s="25"/>
      <c r="FM213" s="25"/>
      <c r="FN213" s="25"/>
      <c r="FO213" s="25"/>
      <c r="FP213" s="25"/>
      <c r="FQ213" s="25"/>
      <c r="FR213" s="25"/>
      <c r="FS213" s="25"/>
      <c r="FT213" s="25"/>
      <c r="FU213" s="25"/>
      <c r="FV213" s="25"/>
      <c r="FW213" s="25"/>
      <c r="FX213" s="25"/>
      <c r="FY213" s="25"/>
      <c r="FZ213" s="25"/>
      <c r="GA213" s="25"/>
      <c r="GB213" s="25"/>
      <c r="GC213" s="25"/>
      <c r="GD213" s="25"/>
      <c r="GE213" s="25"/>
      <c r="GF213" s="25"/>
      <c r="GG213" s="25"/>
      <c r="GH213" s="25"/>
      <c r="GI213" s="25"/>
      <c r="GJ213" s="25"/>
      <c r="GK213" s="25"/>
      <c r="GL213" s="25"/>
      <c r="GM213" s="25"/>
      <c r="GN213" s="25"/>
      <c r="GO213" s="25"/>
      <c r="GP213" s="25"/>
      <c r="GQ213" s="25"/>
      <c r="GR213" s="25"/>
      <c r="GS213" s="25"/>
      <c r="GT213" s="25"/>
      <c r="GU213" s="25"/>
      <c r="GV213" s="25"/>
      <c r="GW213" s="25"/>
      <c r="GX213" s="25"/>
      <c r="GY213" s="25"/>
      <c r="GZ213" s="25"/>
      <c r="HA213" s="25"/>
      <c r="HB213" s="25"/>
      <c r="HC213" s="25"/>
      <c r="HD213" s="25"/>
      <c r="HE213" s="25"/>
      <c r="HF213" s="25"/>
      <c r="HG213" s="25"/>
    </row>
    <row r="214" spans="1:215" s="72" customFormat="1" ht="108.75" customHeight="1">
      <c r="A214" s="26" t="s">
        <v>272</v>
      </c>
      <c r="B214" s="70" t="s">
        <v>319</v>
      </c>
      <c r="C214" s="65" t="s">
        <v>500</v>
      </c>
      <c r="D214" s="66">
        <v>41975</v>
      </c>
      <c r="E214" s="66"/>
      <c r="F214" s="66"/>
      <c r="G214" s="65" t="s">
        <v>670</v>
      </c>
      <c r="H214" s="26"/>
      <c r="I214" s="45">
        <v>41983</v>
      </c>
      <c r="J214" s="67">
        <v>2900</v>
      </c>
      <c r="K214" s="68">
        <v>41992</v>
      </c>
      <c r="L214" s="71" t="s">
        <v>501</v>
      </c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  <c r="FJ214" s="25"/>
      <c r="FK214" s="25"/>
      <c r="FL214" s="25"/>
      <c r="FM214" s="25"/>
      <c r="FN214" s="25"/>
      <c r="FO214" s="25"/>
      <c r="FP214" s="25"/>
      <c r="FQ214" s="25"/>
      <c r="FR214" s="25"/>
      <c r="FS214" s="25"/>
      <c r="FT214" s="25"/>
      <c r="FU214" s="25"/>
      <c r="FV214" s="25"/>
      <c r="FW214" s="25"/>
      <c r="FX214" s="25"/>
      <c r="FY214" s="25"/>
      <c r="FZ214" s="25"/>
      <c r="GA214" s="25"/>
      <c r="GB214" s="25"/>
      <c r="GC214" s="25"/>
      <c r="GD214" s="25"/>
      <c r="GE214" s="25"/>
      <c r="GF214" s="25"/>
      <c r="GG214" s="25"/>
      <c r="GH214" s="25"/>
      <c r="GI214" s="25"/>
      <c r="GJ214" s="25"/>
      <c r="GK214" s="25"/>
      <c r="GL214" s="25"/>
      <c r="GM214" s="25"/>
      <c r="GN214" s="25"/>
      <c r="GO214" s="25"/>
      <c r="GP214" s="25"/>
      <c r="GQ214" s="25"/>
      <c r="GR214" s="25"/>
      <c r="GS214" s="25"/>
      <c r="GT214" s="25"/>
      <c r="GU214" s="25"/>
      <c r="GV214" s="25"/>
      <c r="GW214" s="25"/>
      <c r="GX214" s="25"/>
      <c r="GY214" s="25"/>
      <c r="GZ214" s="25"/>
      <c r="HA214" s="25"/>
      <c r="HB214" s="25"/>
      <c r="HC214" s="25"/>
      <c r="HD214" s="25"/>
      <c r="HE214" s="25"/>
      <c r="HF214" s="25"/>
      <c r="HG214" s="25"/>
    </row>
    <row r="215" spans="1:215" s="72" customFormat="1" ht="141.75" customHeight="1">
      <c r="A215" s="26" t="s">
        <v>272</v>
      </c>
      <c r="B215" s="70" t="s">
        <v>485</v>
      </c>
      <c r="C215" s="65" t="s">
        <v>502</v>
      </c>
      <c r="D215" s="66">
        <v>41970</v>
      </c>
      <c r="E215" s="66"/>
      <c r="F215" s="66"/>
      <c r="G215" s="65" t="s">
        <v>670</v>
      </c>
      <c r="H215" s="26"/>
      <c r="I215" s="45">
        <v>41983</v>
      </c>
      <c r="J215" s="67">
        <v>1351.98</v>
      </c>
      <c r="K215" s="68">
        <v>41988</v>
      </c>
      <c r="L215" s="71" t="s">
        <v>503</v>
      </c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25"/>
      <c r="FE215" s="25"/>
      <c r="FF215" s="25"/>
      <c r="FG215" s="25"/>
      <c r="FH215" s="25"/>
      <c r="FI215" s="25"/>
      <c r="FJ215" s="25"/>
      <c r="FK215" s="25"/>
      <c r="FL215" s="25"/>
      <c r="FM215" s="25"/>
      <c r="FN215" s="25"/>
      <c r="FO215" s="25"/>
      <c r="FP215" s="25"/>
      <c r="FQ215" s="25"/>
      <c r="FR215" s="25"/>
      <c r="FS215" s="25"/>
      <c r="FT215" s="25"/>
      <c r="FU215" s="25"/>
      <c r="FV215" s="25"/>
      <c r="FW215" s="25"/>
      <c r="FX215" s="25"/>
      <c r="FY215" s="25"/>
      <c r="FZ215" s="25"/>
      <c r="GA215" s="25"/>
      <c r="GB215" s="25"/>
      <c r="GC215" s="25"/>
      <c r="GD215" s="25"/>
      <c r="GE215" s="25"/>
      <c r="GF215" s="25"/>
      <c r="GG215" s="25"/>
      <c r="GH215" s="25"/>
      <c r="GI215" s="25"/>
      <c r="GJ215" s="25"/>
      <c r="GK215" s="25"/>
      <c r="GL215" s="25"/>
      <c r="GM215" s="25"/>
      <c r="GN215" s="25"/>
      <c r="GO215" s="25"/>
      <c r="GP215" s="25"/>
      <c r="GQ215" s="25"/>
      <c r="GR215" s="25"/>
      <c r="GS215" s="25"/>
      <c r="GT215" s="25"/>
      <c r="GU215" s="25"/>
      <c r="GV215" s="25"/>
      <c r="GW215" s="25"/>
      <c r="GX215" s="25"/>
      <c r="GY215" s="25"/>
      <c r="GZ215" s="25"/>
      <c r="HA215" s="25"/>
      <c r="HB215" s="25"/>
      <c r="HC215" s="25"/>
      <c r="HD215" s="25"/>
      <c r="HE215" s="25"/>
      <c r="HF215" s="25"/>
      <c r="HG215" s="25"/>
    </row>
    <row r="216" spans="1:215" s="73" customFormat="1" ht="119.25" customHeight="1">
      <c r="A216" s="113" t="s">
        <v>11</v>
      </c>
      <c r="B216" s="42" t="s">
        <v>45</v>
      </c>
      <c r="C216" s="113" t="s">
        <v>504</v>
      </c>
      <c r="D216" s="111">
        <v>41981</v>
      </c>
      <c r="E216" s="30"/>
      <c r="F216" s="30"/>
      <c r="G216" s="113" t="s">
        <v>670</v>
      </c>
      <c r="H216" s="113"/>
      <c r="I216" s="111">
        <v>41983</v>
      </c>
      <c r="J216" s="122">
        <v>9111.8</v>
      </c>
      <c r="K216" s="117">
        <v>41983</v>
      </c>
      <c r="L216" s="118" t="s">
        <v>505</v>
      </c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</row>
    <row r="217" spans="1:215" s="21" customFormat="1" ht="1.5" customHeight="1">
      <c r="A217" s="113"/>
      <c r="B217" s="26"/>
      <c r="C217" s="113"/>
      <c r="D217" s="111"/>
      <c r="E217" s="30"/>
      <c r="F217" s="30"/>
      <c r="G217" s="113"/>
      <c r="H217" s="114"/>
      <c r="I217" s="114"/>
      <c r="J217" s="123"/>
      <c r="K217" s="114"/>
      <c r="L217" s="119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</row>
    <row r="218" spans="1:215" s="21" customFormat="1" ht="12" customHeight="1" hidden="1">
      <c r="A218" s="26"/>
      <c r="B218" s="26"/>
      <c r="C218" s="26"/>
      <c r="D218" s="30"/>
      <c r="E218" s="30"/>
      <c r="F218" s="30"/>
      <c r="G218" s="26"/>
      <c r="H218" s="50"/>
      <c r="I218" s="50"/>
      <c r="J218" s="87"/>
      <c r="K218" s="50"/>
      <c r="L218" s="49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</row>
    <row r="219" spans="1:215" s="21" customFormat="1" ht="98.25" customHeight="1">
      <c r="A219" s="26" t="s">
        <v>272</v>
      </c>
      <c r="B219" s="26" t="s">
        <v>319</v>
      </c>
      <c r="C219" s="26" t="s">
        <v>506</v>
      </c>
      <c r="D219" s="30">
        <v>41974</v>
      </c>
      <c r="E219" s="30"/>
      <c r="F219" s="30"/>
      <c r="G219" s="26" t="s">
        <v>670</v>
      </c>
      <c r="H219" s="50"/>
      <c r="I219" s="52">
        <v>41983</v>
      </c>
      <c r="J219" s="89">
        <v>9456.97</v>
      </c>
      <c r="K219" s="50" t="s">
        <v>273</v>
      </c>
      <c r="L219" s="49" t="s">
        <v>507</v>
      </c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</row>
    <row r="220" spans="1:215" s="21" customFormat="1" ht="98.25" customHeight="1">
      <c r="A220" s="26" t="s">
        <v>272</v>
      </c>
      <c r="B220" s="26" t="s">
        <v>485</v>
      </c>
      <c r="C220" s="26" t="s">
        <v>508</v>
      </c>
      <c r="D220" s="30">
        <v>41971</v>
      </c>
      <c r="E220" s="30"/>
      <c r="F220" s="30"/>
      <c r="G220" s="26" t="s">
        <v>670</v>
      </c>
      <c r="H220" s="50"/>
      <c r="I220" s="52">
        <v>41978</v>
      </c>
      <c r="J220" s="89">
        <v>6180.48</v>
      </c>
      <c r="K220" s="52">
        <v>41981</v>
      </c>
      <c r="L220" s="49" t="s">
        <v>509</v>
      </c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  <c r="GU220" s="16"/>
      <c r="GV220" s="16"/>
      <c r="GW220" s="16"/>
      <c r="GX220" s="16"/>
      <c r="GY220" s="16"/>
      <c r="GZ220" s="16"/>
      <c r="HA220" s="16"/>
      <c r="HB220" s="16"/>
      <c r="HC220" s="16"/>
      <c r="HD220" s="16"/>
      <c r="HE220" s="16"/>
      <c r="HF220" s="16"/>
      <c r="HG220" s="16"/>
    </row>
    <row r="221" spans="1:215" s="21" customFormat="1" ht="93" customHeight="1">
      <c r="A221" s="26" t="s">
        <v>272</v>
      </c>
      <c r="B221" s="26" t="s">
        <v>256</v>
      </c>
      <c r="C221" s="26" t="s">
        <v>510</v>
      </c>
      <c r="D221" s="30">
        <v>41970</v>
      </c>
      <c r="E221" s="30"/>
      <c r="F221" s="30"/>
      <c r="G221" s="26" t="s">
        <v>670</v>
      </c>
      <c r="H221" s="50"/>
      <c r="I221" s="52">
        <v>41984</v>
      </c>
      <c r="J221" s="51">
        <v>3980.01</v>
      </c>
      <c r="K221" s="52">
        <v>41985</v>
      </c>
      <c r="L221" s="49" t="s">
        <v>511</v>
      </c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  <c r="HB221" s="16"/>
      <c r="HC221" s="16"/>
      <c r="HD221" s="16"/>
      <c r="HE221" s="16"/>
      <c r="HF221" s="16"/>
      <c r="HG221" s="16"/>
    </row>
    <row r="222" spans="1:215" s="21" customFormat="1" ht="93" customHeight="1">
      <c r="A222" s="26" t="s">
        <v>272</v>
      </c>
      <c r="B222" s="26" t="s">
        <v>329</v>
      </c>
      <c r="C222" s="26" t="s">
        <v>512</v>
      </c>
      <c r="D222" s="30">
        <v>41984</v>
      </c>
      <c r="E222" s="30"/>
      <c r="F222" s="30"/>
      <c r="G222" s="26" t="s">
        <v>670</v>
      </c>
      <c r="H222" s="50"/>
      <c r="I222" s="52">
        <v>41984</v>
      </c>
      <c r="J222" s="51">
        <v>1078.88</v>
      </c>
      <c r="K222" s="52">
        <v>41984</v>
      </c>
      <c r="L222" s="49" t="s">
        <v>513</v>
      </c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  <c r="HB222" s="16"/>
      <c r="HC222" s="16"/>
      <c r="HD222" s="16"/>
      <c r="HE222" s="16"/>
      <c r="HF222" s="16"/>
      <c r="HG222" s="16"/>
    </row>
    <row r="223" spans="1:215" s="21" customFormat="1" ht="93" customHeight="1">
      <c r="A223" s="26" t="s">
        <v>272</v>
      </c>
      <c r="B223" s="26" t="s">
        <v>515</v>
      </c>
      <c r="C223" s="26" t="s">
        <v>514</v>
      </c>
      <c r="D223" s="30">
        <v>41983</v>
      </c>
      <c r="E223" s="30"/>
      <c r="F223" s="30"/>
      <c r="G223" s="26" t="s">
        <v>670</v>
      </c>
      <c r="H223" s="50"/>
      <c r="I223" s="52">
        <v>41985</v>
      </c>
      <c r="J223" s="51">
        <v>100920</v>
      </c>
      <c r="K223" s="52">
        <v>41991</v>
      </c>
      <c r="L223" s="49" t="s">
        <v>516</v>
      </c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</row>
    <row r="224" spans="1:215" s="21" customFormat="1" ht="109.5" customHeight="1">
      <c r="A224" s="26" t="s">
        <v>272</v>
      </c>
      <c r="B224" s="49" t="s">
        <v>141</v>
      </c>
      <c r="C224" s="49" t="s">
        <v>517</v>
      </c>
      <c r="D224" s="30">
        <v>41982</v>
      </c>
      <c r="E224" s="30"/>
      <c r="F224" s="30"/>
      <c r="G224" s="49" t="s">
        <v>670</v>
      </c>
      <c r="H224" s="26"/>
      <c r="I224" s="30">
        <v>41988</v>
      </c>
      <c r="J224" s="53">
        <v>15254</v>
      </c>
      <c r="K224" s="45">
        <v>41992</v>
      </c>
      <c r="L224" s="49" t="s">
        <v>518</v>
      </c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</row>
    <row r="225" spans="1:215" s="21" customFormat="1" ht="10.5" customHeight="1" hidden="1">
      <c r="A225" s="27"/>
      <c r="B225" s="88"/>
      <c r="C225" s="27"/>
      <c r="D225" s="27"/>
      <c r="E225" s="27"/>
      <c r="F225" s="27"/>
      <c r="G225" s="27"/>
      <c r="H225" s="27"/>
      <c r="I225" s="27"/>
      <c r="J225" s="27"/>
      <c r="K225" s="27"/>
      <c r="L225" s="88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</row>
    <row r="226" spans="1:215" s="21" customFormat="1" ht="40.5" customHeight="1" hidden="1">
      <c r="A226" s="26"/>
      <c r="B226" s="50"/>
      <c r="C226" s="40"/>
      <c r="D226" s="41"/>
      <c r="E226" s="41"/>
      <c r="F226" s="41"/>
      <c r="G226" s="26"/>
      <c r="H226" s="50"/>
      <c r="I226" s="50"/>
      <c r="J226" s="77"/>
      <c r="K226" s="50"/>
      <c r="L226" s="49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  <c r="GU226" s="16"/>
      <c r="GV226" s="16"/>
      <c r="GW226" s="16"/>
      <c r="GX226" s="16"/>
      <c r="GY226" s="16"/>
      <c r="GZ226" s="16"/>
      <c r="HA226" s="16"/>
      <c r="HB226" s="16"/>
      <c r="HC226" s="16"/>
      <c r="HD226" s="16"/>
      <c r="HE226" s="16"/>
      <c r="HF226" s="16"/>
      <c r="HG226" s="16"/>
    </row>
    <row r="227" spans="1:215" s="21" customFormat="1" ht="80.25" customHeight="1">
      <c r="A227" s="26" t="s">
        <v>272</v>
      </c>
      <c r="B227" s="49" t="s">
        <v>520</v>
      </c>
      <c r="C227" s="40" t="s">
        <v>519</v>
      </c>
      <c r="D227" s="41">
        <v>41976</v>
      </c>
      <c r="E227" s="41"/>
      <c r="F227" s="41"/>
      <c r="G227" s="26" t="s">
        <v>675</v>
      </c>
      <c r="H227" s="50"/>
      <c r="I227" s="52">
        <v>41988</v>
      </c>
      <c r="J227" s="79">
        <v>21017.69</v>
      </c>
      <c r="K227" s="52" t="s">
        <v>273</v>
      </c>
      <c r="L227" s="49" t="s">
        <v>521</v>
      </c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16"/>
      <c r="GJ227" s="16"/>
      <c r="GK227" s="16"/>
      <c r="GL227" s="16"/>
      <c r="GM227" s="16"/>
      <c r="GN227" s="16"/>
      <c r="GO227" s="16"/>
      <c r="GP227" s="16"/>
      <c r="GQ227" s="16"/>
      <c r="GR227" s="16"/>
      <c r="GS227" s="16"/>
      <c r="GT227" s="16"/>
      <c r="GU227" s="16"/>
      <c r="GV227" s="16"/>
      <c r="GW227" s="16"/>
      <c r="GX227" s="16"/>
      <c r="GY227" s="16"/>
      <c r="GZ227" s="16"/>
      <c r="HA227" s="16"/>
      <c r="HB227" s="16"/>
      <c r="HC227" s="16"/>
      <c r="HD227" s="16"/>
      <c r="HE227" s="16"/>
      <c r="HF227" s="16"/>
      <c r="HG227" s="16"/>
    </row>
    <row r="228" spans="1:215" s="21" customFormat="1" ht="83.25" customHeight="1">
      <c r="A228" s="26" t="s">
        <v>272</v>
      </c>
      <c r="B228" s="50" t="s">
        <v>97</v>
      </c>
      <c r="C228" s="40" t="s">
        <v>519</v>
      </c>
      <c r="D228" s="41">
        <v>41976</v>
      </c>
      <c r="E228" s="41"/>
      <c r="F228" s="41"/>
      <c r="G228" s="26" t="s">
        <v>675</v>
      </c>
      <c r="H228" s="50"/>
      <c r="I228" s="52">
        <v>41988</v>
      </c>
      <c r="J228" s="79">
        <v>4008.96</v>
      </c>
      <c r="K228" s="52" t="s">
        <v>273</v>
      </c>
      <c r="L228" s="49" t="s">
        <v>522</v>
      </c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  <c r="GB228" s="16"/>
      <c r="GC228" s="16"/>
      <c r="GD228" s="16"/>
      <c r="GE228" s="16"/>
      <c r="GF228" s="16"/>
      <c r="GG228" s="16"/>
      <c r="GH228" s="16"/>
      <c r="GI228" s="16"/>
      <c r="GJ228" s="16"/>
      <c r="GK228" s="16"/>
      <c r="GL228" s="16"/>
      <c r="GM228" s="16"/>
      <c r="GN228" s="16"/>
      <c r="GO228" s="16"/>
      <c r="GP228" s="16"/>
      <c r="GQ228" s="16"/>
      <c r="GR228" s="16"/>
      <c r="GS228" s="16"/>
      <c r="GT228" s="16"/>
      <c r="GU228" s="16"/>
      <c r="GV228" s="16"/>
      <c r="GW228" s="16"/>
      <c r="GX228" s="16"/>
      <c r="GY228" s="16"/>
      <c r="GZ228" s="16"/>
      <c r="HA228" s="16"/>
      <c r="HB228" s="16"/>
      <c r="HC228" s="16"/>
      <c r="HD228" s="16"/>
      <c r="HE228" s="16"/>
      <c r="HF228" s="16"/>
      <c r="HG228" s="16"/>
    </row>
    <row r="229" spans="1:215" s="21" customFormat="1" ht="82.5" customHeight="1">
      <c r="A229" s="26" t="s">
        <v>272</v>
      </c>
      <c r="B229" s="50" t="s">
        <v>523</v>
      </c>
      <c r="C229" s="40" t="s">
        <v>519</v>
      </c>
      <c r="D229" s="41">
        <v>41976</v>
      </c>
      <c r="E229" s="41"/>
      <c r="F229" s="41"/>
      <c r="G229" s="26" t="s">
        <v>675</v>
      </c>
      <c r="H229" s="50"/>
      <c r="I229" s="52">
        <v>41988</v>
      </c>
      <c r="J229" s="79">
        <v>11559.4</v>
      </c>
      <c r="K229" s="52" t="s">
        <v>273</v>
      </c>
      <c r="L229" s="49" t="s">
        <v>524</v>
      </c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</row>
    <row r="230" spans="1:215" s="21" customFormat="1" ht="116.25" customHeight="1">
      <c r="A230" s="113" t="s">
        <v>272</v>
      </c>
      <c r="B230" s="112" t="s">
        <v>526</v>
      </c>
      <c r="C230" s="112" t="s">
        <v>525</v>
      </c>
      <c r="D230" s="111">
        <v>41984</v>
      </c>
      <c r="E230" s="30"/>
      <c r="F230" s="30"/>
      <c r="G230" s="112" t="s">
        <v>675</v>
      </c>
      <c r="H230" s="113"/>
      <c r="I230" s="111">
        <v>41989</v>
      </c>
      <c r="J230" s="120">
        <v>1206.4</v>
      </c>
      <c r="K230" s="111">
        <v>41996</v>
      </c>
      <c r="L230" s="115" t="s">
        <v>527</v>
      </c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</row>
    <row r="231" spans="1:215" s="21" customFormat="1" ht="7.5" customHeight="1" hidden="1">
      <c r="A231" s="113"/>
      <c r="B231" s="114"/>
      <c r="C231" s="112"/>
      <c r="D231" s="111"/>
      <c r="E231" s="30"/>
      <c r="F231" s="30"/>
      <c r="G231" s="112"/>
      <c r="H231" s="114"/>
      <c r="I231" s="114"/>
      <c r="J231" s="121"/>
      <c r="K231" s="114"/>
      <c r="L231" s="115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  <c r="HB231" s="16"/>
      <c r="HC231" s="16"/>
      <c r="HD231" s="16"/>
      <c r="HE231" s="16"/>
      <c r="HF231" s="16"/>
      <c r="HG231" s="16"/>
    </row>
    <row r="232" spans="1:215" s="21" customFormat="1" ht="40.5" customHeight="1" hidden="1">
      <c r="A232" s="113"/>
      <c r="B232" s="114"/>
      <c r="C232" s="112"/>
      <c r="D232" s="111"/>
      <c r="E232" s="30"/>
      <c r="F232" s="30"/>
      <c r="G232" s="112"/>
      <c r="H232" s="114"/>
      <c r="I232" s="114"/>
      <c r="J232" s="121"/>
      <c r="K232" s="114"/>
      <c r="L232" s="115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</row>
    <row r="233" spans="1:215" s="21" customFormat="1" ht="84.75" customHeight="1">
      <c r="A233" s="26" t="s">
        <v>272</v>
      </c>
      <c r="B233" s="74" t="s">
        <v>529</v>
      </c>
      <c r="C233" s="35" t="s">
        <v>528</v>
      </c>
      <c r="D233" s="30">
        <v>41957</v>
      </c>
      <c r="E233" s="30"/>
      <c r="F233" s="30"/>
      <c r="G233" s="35" t="s">
        <v>675</v>
      </c>
      <c r="H233" s="50"/>
      <c r="I233" s="52">
        <v>41989</v>
      </c>
      <c r="J233" s="79">
        <v>118483.56</v>
      </c>
      <c r="K233" s="52">
        <v>42030</v>
      </c>
      <c r="L233" s="49" t="s">
        <v>530</v>
      </c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</row>
    <row r="234" spans="1:215" s="21" customFormat="1" ht="99" customHeight="1">
      <c r="A234" s="113" t="s">
        <v>272</v>
      </c>
      <c r="B234" s="133" t="s">
        <v>156</v>
      </c>
      <c r="C234" s="112" t="s">
        <v>531</v>
      </c>
      <c r="D234" s="111">
        <v>41984</v>
      </c>
      <c r="E234" s="30"/>
      <c r="F234" s="30"/>
      <c r="G234" s="113" t="s">
        <v>675</v>
      </c>
      <c r="H234" s="113"/>
      <c r="I234" s="111">
        <v>41990</v>
      </c>
      <c r="J234" s="120">
        <v>7313.77</v>
      </c>
      <c r="K234" s="117">
        <v>41652</v>
      </c>
      <c r="L234" s="115" t="s">
        <v>532</v>
      </c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  <c r="GU234" s="16"/>
      <c r="GV234" s="16"/>
      <c r="GW234" s="16"/>
      <c r="GX234" s="16"/>
      <c r="GY234" s="16"/>
      <c r="GZ234" s="16"/>
      <c r="HA234" s="16"/>
      <c r="HB234" s="16"/>
      <c r="HC234" s="16"/>
      <c r="HD234" s="16"/>
      <c r="HE234" s="16"/>
      <c r="HF234" s="16"/>
      <c r="HG234" s="16"/>
    </row>
    <row r="235" spans="1:215" s="21" customFormat="1" ht="12.75" customHeight="1">
      <c r="A235" s="113"/>
      <c r="B235" s="146"/>
      <c r="C235" s="112"/>
      <c r="D235" s="111"/>
      <c r="E235" s="30"/>
      <c r="F235" s="30"/>
      <c r="G235" s="113"/>
      <c r="H235" s="114"/>
      <c r="I235" s="114"/>
      <c r="J235" s="121"/>
      <c r="K235" s="114"/>
      <c r="L235" s="115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</row>
    <row r="236" spans="1:215" s="21" customFormat="1" ht="40.5" customHeight="1" hidden="1">
      <c r="A236" s="113"/>
      <c r="B236" s="147"/>
      <c r="C236" s="112"/>
      <c r="D236" s="111"/>
      <c r="E236" s="30"/>
      <c r="F236" s="30"/>
      <c r="G236" s="113"/>
      <c r="H236" s="114"/>
      <c r="I236" s="114"/>
      <c r="J236" s="121"/>
      <c r="K236" s="114"/>
      <c r="L236" s="115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  <c r="HB236" s="16"/>
      <c r="HC236" s="16"/>
      <c r="HD236" s="16"/>
      <c r="HE236" s="16"/>
      <c r="HF236" s="16"/>
      <c r="HG236" s="16"/>
    </row>
    <row r="237" spans="1:215" s="21" customFormat="1" ht="40.5" customHeight="1" hidden="1">
      <c r="A237" s="26"/>
      <c r="B237" s="35"/>
      <c r="C237" s="35"/>
      <c r="D237" s="30"/>
      <c r="E237" s="30"/>
      <c r="F237" s="30"/>
      <c r="G237" s="35"/>
      <c r="H237" s="26"/>
      <c r="I237" s="30"/>
      <c r="J237" s="59"/>
      <c r="K237" s="26"/>
      <c r="L237" s="35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</row>
    <row r="238" spans="1:215" s="21" customFormat="1" ht="77.25" customHeight="1">
      <c r="A238" s="26" t="s">
        <v>272</v>
      </c>
      <c r="B238" s="35" t="s">
        <v>534</v>
      </c>
      <c r="C238" s="35" t="s">
        <v>533</v>
      </c>
      <c r="D238" s="30">
        <v>41984</v>
      </c>
      <c r="E238" s="30"/>
      <c r="F238" s="30"/>
      <c r="G238" s="35" t="s">
        <v>670</v>
      </c>
      <c r="H238" s="26"/>
      <c r="I238" s="30">
        <v>41990</v>
      </c>
      <c r="J238" s="59">
        <v>3978.8</v>
      </c>
      <c r="K238" s="45">
        <v>41992</v>
      </c>
      <c r="L238" s="35" t="s">
        <v>535</v>
      </c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  <c r="GU238" s="16"/>
      <c r="GV238" s="16"/>
      <c r="GW238" s="16"/>
      <c r="GX238" s="16"/>
      <c r="GY238" s="16"/>
      <c r="GZ238" s="16"/>
      <c r="HA238" s="16"/>
      <c r="HB238" s="16"/>
      <c r="HC238" s="16"/>
      <c r="HD238" s="16"/>
      <c r="HE238" s="16"/>
      <c r="HF238" s="16"/>
      <c r="HG238" s="16"/>
    </row>
    <row r="239" spans="1:215" s="21" customFormat="1" ht="99" customHeight="1">
      <c r="A239" s="26" t="s">
        <v>272</v>
      </c>
      <c r="B239" s="35" t="s">
        <v>537</v>
      </c>
      <c r="C239" s="35" t="s">
        <v>536</v>
      </c>
      <c r="D239" s="30">
        <v>41990</v>
      </c>
      <c r="E239" s="30"/>
      <c r="F239" s="30"/>
      <c r="G239" s="35" t="s">
        <v>670</v>
      </c>
      <c r="H239" s="26"/>
      <c r="I239" s="30">
        <v>41991</v>
      </c>
      <c r="J239" s="59">
        <v>10206.09</v>
      </c>
      <c r="K239" s="45">
        <v>41991</v>
      </c>
      <c r="L239" s="35" t="s">
        <v>538</v>
      </c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  <c r="GT239" s="16"/>
      <c r="GU239" s="16"/>
      <c r="GV239" s="16"/>
      <c r="GW239" s="16"/>
      <c r="GX239" s="16"/>
      <c r="GY239" s="16"/>
      <c r="GZ239" s="16"/>
      <c r="HA239" s="16"/>
      <c r="HB239" s="16"/>
      <c r="HC239" s="16"/>
      <c r="HD239" s="16"/>
      <c r="HE239" s="16"/>
      <c r="HF239" s="16"/>
      <c r="HG239" s="16"/>
    </row>
    <row r="240" spans="1:215" s="21" customFormat="1" ht="99" customHeight="1">
      <c r="A240" s="26" t="s">
        <v>272</v>
      </c>
      <c r="B240" s="35" t="s">
        <v>314</v>
      </c>
      <c r="C240" s="35" t="s">
        <v>539</v>
      </c>
      <c r="D240" s="30">
        <v>41988</v>
      </c>
      <c r="E240" s="30"/>
      <c r="F240" s="30"/>
      <c r="G240" s="35" t="s">
        <v>670</v>
      </c>
      <c r="H240" s="26"/>
      <c r="I240" s="30">
        <v>41990</v>
      </c>
      <c r="J240" s="59">
        <v>464</v>
      </c>
      <c r="K240" s="45">
        <v>41991</v>
      </c>
      <c r="L240" s="35" t="s">
        <v>540</v>
      </c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  <c r="FW240" s="16"/>
      <c r="FX240" s="16"/>
      <c r="FY240" s="16"/>
      <c r="FZ240" s="16"/>
      <c r="GA240" s="16"/>
      <c r="GB240" s="16"/>
      <c r="GC240" s="16"/>
      <c r="GD240" s="16"/>
      <c r="GE240" s="16"/>
      <c r="GF240" s="16"/>
      <c r="GG240" s="16"/>
      <c r="GH240" s="16"/>
      <c r="GI240" s="16"/>
      <c r="GJ240" s="16"/>
      <c r="GK240" s="16"/>
      <c r="GL240" s="16"/>
      <c r="GM240" s="16"/>
      <c r="GN240" s="16"/>
      <c r="GO240" s="16"/>
      <c r="GP240" s="16"/>
      <c r="GQ240" s="16"/>
      <c r="GR240" s="16"/>
      <c r="GS240" s="16"/>
      <c r="GT240" s="16"/>
      <c r="GU240" s="16"/>
      <c r="GV240" s="16"/>
      <c r="GW240" s="16"/>
      <c r="GX240" s="16"/>
      <c r="GY240" s="16"/>
      <c r="GZ240" s="16"/>
      <c r="HA240" s="16"/>
      <c r="HB240" s="16"/>
      <c r="HC240" s="16"/>
      <c r="HD240" s="16"/>
      <c r="HE240" s="16"/>
      <c r="HF240" s="16"/>
      <c r="HG240" s="16"/>
    </row>
    <row r="241" spans="1:215" s="21" customFormat="1" ht="102.75" customHeight="1">
      <c r="A241" s="26" t="s">
        <v>272</v>
      </c>
      <c r="B241" s="35" t="s">
        <v>542</v>
      </c>
      <c r="C241" s="35" t="s">
        <v>541</v>
      </c>
      <c r="D241" s="30">
        <v>41990</v>
      </c>
      <c r="E241" s="30"/>
      <c r="F241" s="30"/>
      <c r="G241" s="35" t="s">
        <v>670</v>
      </c>
      <c r="H241" s="26"/>
      <c r="I241" s="30">
        <v>41992</v>
      </c>
      <c r="J241" s="59">
        <v>7540</v>
      </c>
      <c r="K241" s="45">
        <v>41997</v>
      </c>
      <c r="L241" s="35" t="s">
        <v>543</v>
      </c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  <c r="GU241" s="16"/>
      <c r="GV241" s="16"/>
      <c r="GW241" s="16"/>
      <c r="GX241" s="16"/>
      <c r="GY241" s="16"/>
      <c r="GZ241" s="16"/>
      <c r="HA241" s="16"/>
      <c r="HB241" s="16"/>
      <c r="HC241" s="16"/>
      <c r="HD241" s="16"/>
      <c r="HE241" s="16"/>
      <c r="HF241" s="16"/>
      <c r="HG241" s="16"/>
    </row>
    <row r="242" spans="1:215" s="21" customFormat="1" ht="102.75" customHeight="1">
      <c r="A242" s="26" t="s">
        <v>272</v>
      </c>
      <c r="B242" s="35" t="s">
        <v>545</v>
      </c>
      <c r="C242" s="35" t="s">
        <v>544</v>
      </c>
      <c r="D242" s="30">
        <v>41990</v>
      </c>
      <c r="E242" s="30"/>
      <c r="F242" s="30"/>
      <c r="G242" s="35" t="s">
        <v>670</v>
      </c>
      <c r="H242" s="26"/>
      <c r="I242" s="30">
        <v>41995</v>
      </c>
      <c r="J242" s="59">
        <v>5781.44</v>
      </c>
      <c r="K242" s="45">
        <v>41996</v>
      </c>
      <c r="L242" s="35" t="s">
        <v>546</v>
      </c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  <c r="HB242" s="16"/>
      <c r="HC242" s="16"/>
      <c r="HD242" s="16"/>
      <c r="HE242" s="16"/>
      <c r="HF242" s="16"/>
      <c r="HG242" s="16"/>
    </row>
    <row r="243" spans="1:215" s="21" customFormat="1" ht="102.75" customHeight="1">
      <c r="A243" s="26" t="s">
        <v>272</v>
      </c>
      <c r="B243" s="35" t="s">
        <v>354</v>
      </c>
      <c r="C243" s="35" t="s">
        <v>547</v>
      </c>
      <c r="D243" s="30">
        <v>41990</v>
      </c>
      <c r="E243" s="30"/>
      <c r="F243" s="30"/>
      <c r="G243" s="35" t="s">
        <v>670</v>
      </c>
      <c r="H243" s="26"/>
      <c r="I243" s="30">
        <v>41995</v>
      </c>
      <c r="J243" s="59">
        <v>5568</v>
      </c>
      <c r="K243" s="45">
        <v>41999</v>
      </c>
      <c r="L243" s="35" t="s">
        <v>548</v>
      </c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/>
      <c r="GI243" s="16"/>
      <c r="GJ243" s="16"/>
      <c r="GK243" s="16"/>
      <c r="GL243" s="16"/>
      <c r="GM243" s="16"/>
      <c r="GN243" s="16"/>
      <c r="GO243" s="16"/>
      <c r="GP243" s="16"/>
      <c r="GQ243" s="16"/>
      <c r="GR243" s="16"/>
      <c r="GS243" s="16"/>
      <c r="GT243" s="16"/>
      <c r="GU243" s="16"/>
      <c r="GV243" s="16"/>
      <c r="GW243" s="16"/>
      <c r="GX243" s="16"/>
      <c r="GY243" s="16"/>
      <c r="GZ243" s="16"/>
      <c r="HA243" s="16"/>
      <c r="HB243" s="16"/>
      <c r="HC243" s="16"/>
      <c r="HD243" s="16"/>
      <c r="HE243" s="16"/>
      <c r="HF243" s="16"/>
      <c r="HG243" s="16"/>
    </row>
    <row r="244" spans="1:215" s="21" customFormat="1" ht="102.75" customHeight="1">
      <c r="A244" s="26" t="s">
        <v>272</v>
      </c>
      <c r="B244" s="35" t="s">
        <v>526</v>
      </c>
      <c r="C244" s="35" t="s">
        <v>549</v>
      </c>
      <c r="D244" s="30">
        <v>41992</v>
      </c>
      <c r="E244" s="30"/>
      <c r="F244" s="30"/>
      <c r="G244" s="35" t="s">
        <v>670</v>
      </c>
      <c r="H244" s="26"/>
      <c r="I244" s="30">
        <v>41995</v>
      </c>
      <c r="J244" s="59">
        <v>1189</v>
      </c>
      <c r="K244" s="45">
        <v>42051</v>
      </c>
      <c r="L244" s="35" t="s">
        <v>550</v>
      </c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/>
      <c r="FP244" s="16"/>
      <c r="FQ244" s="16"/>
      <c r="FR244" s="16"/>
      <c r="FS244" s="16"/>
      <c r="FT244" s="16"/>
      <c r="FU244" s="16"/>
      <c r="FV244" s="16"/>
      <c r="FW244" s="16"/>
      <c r="FX244" s="16"/>
      <c r="FY244" s="16"/>
      <c r="FZ244" s="16"/>
      <c r="GA244" s="16"/>
      <c r="GB244" s="16"/>
      <c r="GC244" s="16"/>
      <c r="GD244" s="16"/>
      <c r="GE244" s="16"/>
      <c r="GF244" s="16"/>
      <c r="GG244" s="16"/>
      <c r="GH244" s="16"/>
      <c r="GI244" s="16"/>
      <c r="GJ244" s="16"/>
      <c r="GK244" s="16"/>
      <c r="GL244" s="16"/>
      <c r="GM244" s="16"/>
      <c r="GN244" s="16"/>
      <c r="GO244" s="16"/>
      <c r="GP244" s="16"/>
      <c r="GQ244" s="16"/>
      <c r="GR244" s="16"/>
      <c r="GS244" s="16"/>
      <c r="GT244" s="16"/>
      <c r="GU244" s="16"/>
      <c r="GV244" s="16"/>
      <c r="GW244" s="16"/>
      <c r="GX244" s="16"/>
      <c r="GY244" s="16"/>
      <c r="GZ244" s="16"/>
      <c r="HA244" s="16"/>
      <c r="HB244" s="16"/>
      <c r="HC244" s="16"/>
      <c r="HD244" s="16"/>
      <c r="HE244" s="16"/>
      <c r="HF244" s="16"/>
      <c r="HG244" s="16"/>
    </row>
    <row r="245" spans="1:215" s="21" customFormat="1" ht="102.75" customHeight="1">
      <c r="A245" s="26" t="s">
        <v>272</v>
      </c>
      <c r="B245" s="35" t="s">
        <v>76</v>
      </c>
      <c r="C245" s="35" t="s">
        <v>551</v>
      </c>
      <c r="D245" s="30">
        <v>41988</v>
      </c>
      <c r="E245" s="30"/>
      <c r="F245" s="30"/>
      <c r="G245" s="35" t="s">
        <v>670</v>
      </c>
      <c r="H245" s="26"/>
      <c r="I245" s="30">
        <v>41995</v>
      </c>
      <c r="J245" s="59">
        <v>5047.16</v>
      </c>
      <c r="K245" s="45">
        <v>41999</v>
      </c>
      <c r="L245" s="35" t="s">
        <v>552</v>
      </c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  <c r="GB245" s="16"/>
      <c r="GC245" s="16"/>
      <c r="GD245" s="16"/>
      <c r="GE245" s="16"/>
      <c r="GF245" s="16"/>
      <c r="GG245" s="16"/>
      <c r="GH245" s="16"/>
      <c r="GI245" s="16"/>
      <c r="GJ245" s="16"/>
      <c r="GK245" s="16"/>
      <c r="GL245" s="16"/>
      <c r="GM245" s="16"/>
      <c r="GN245" s="16"/>
      <c r="GO245" s="16"/>
      <c r="GP245" s="16"/>
      <c r="GQ245" s="16"/>
      <c r="GR245" s="16"/>
      <c r="GS245" s="16"/>
      <c r="GT245" s="16"/>
      <c r="GU245" s="16"/>
      <c r="GV245" s="16"/>
      <c r="GW245" s="16"/>
      <c r="GX245" s="16"/>
      <c r="GY245" s="16"/>
      <c r="GZ245" s="16"/>
      <c r="HA245" s="16"/>
      <c r="HB245" s="16"/>
      <c r="HC245" s="16"/>
      <c r="HD245" s="16"/>
      <c r="HE245" s="16"/>
      <c r="HF245" s="16"/>
      <c r="HG245" s="16"/>
    </row>
    <row r="246" spans="1:215" s="21" customFormat="1" ht="131.25" customHeight="1">
      <c r="A246" s="26" t="s">
        <v>272</v>
      </c>
      <c r="B246" s="35" t="s">
        <v>31</v>
      </c>
      <c r="C246" s="35" t="s">
        <v>553</v>
      </c>
      <c r="D246" s="30">
        <v>41990</v>
      </c>
      <c r="E246" s="30"/>
      <c r="F246" s="30"/>
      <c r="G246" s="35" t="s">
        <v>670</v>
      </c>
      <c r="H246" s="26"/>
      <c r="I246" s="30">
        <v>41996</v>
      </c>
      <c r="J246" s="59">
        <v>7643.24</v>
      </c>
      <c r="K246" s="45">
        <v>42002</v>
      </c>
      <c r="L246" s="35" t="s">
        <v>554</v>
      </c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16"/>
      <c r="GJ246" s="16"/>
      <c r="GK246" s="16"/>
      <c r="GL246" s="16"/>
      <c r="GM246" s="16"/>
      <c r="GN246" s="16"/>
      <c r="GO246" s="16"/>
      <c r="GP246" s="16"/>
      <c r="GQ246" s="16"/>
      <c r="GR246" s="16"/>
      <c r="GS246" s="16"/>
      <c r="GT246" s="16"/>
      <c r="GU246" s="16"/>
      <c r="GV246" s="16"/>
      <c r="GW246" s="16"/>
      <c r="GX246" s="16"/>
      <c r="GY246" s="16"/>
      <c r="GZ246" s="16"/>
      <c r="HA246" s="16"/>
      <c r="HB246" s="16"/>
      <c r="HC246" s="16"/>
      <c r="HD246" s="16"/>
      <c r="HE246" s="16"/>
      <c r="HF246" s="16"/>
      <c r="HG246" s="16"/>
    </row>
    <row r="247" spans="1:215" s="21" customFormat="1" ht="131.25" customHeight="1">
      <c r="A247" s="26" t="s">
        <v>272</v>
      </c>
      <c r="B247" s="35" t="s">
        <v>319</v>
      </c>
      <c r="C247" s="35" t="s">
        <v>553</v>
      </c>
      <c r="D247" s="30">
        <v>41990</v>
      </c>
      <c r="E247" s="30"/>
      <c r="F247" s="30"/>
      <c r="G247" s="35" t="s">
        <v>670</v>
      </c>
      <c r="H247" s="26"/>
      <c r="I247" s="30">
        <v>41996</v>
      </c>
      <c r="J247" s="59">
        <v>7772</v>
      </c>
      <c r="K247" s="45">
        <v>42003</v>
      </c>
      <c r="L247" s="35" t="s">
        <v>555</v>
      </c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  <c r="FW247" s="16"/>
      <c r="FX247" s="16"/>
      <c r="FY247" s="16"/>
      <c r="FZ247" s="16"/>
      <c r="GA247" s="16"/>
      <c r="GB247" s="16"/>
      <c r="GC247" s="16"/>
      <c r="GD247" s="16"/>
      <c r="GE247" s="16"/>
      <c r="GF247" s="16"/>
      <c r="GG247" s="16"/>
      <c r="GH247" s="16"/>
      <c r="GI247" s="16"/>
      <c r="GJ247" s="16"/>
      <c r="GK247" s="16"/>
      <c r="GL247" s="16"/>
      <c r="GM247" s="16"/>
      <c r="GN247" s="16"/>
      <c r="GO247" s="16"/>
      <c r="GP247" s="16"/>
      <c r="GQ247" s="16"/>
      <c r="GR247" s="16"/>
      <c r="GS247" s="16"/>
      <c r="GT247" s="16"/>
      <c r="GU247" s="16"/>
      <c r="GV247" s="16"/>
      <c r="GW247" s="16"/>
      <c r="GX247" s="16"/>
      <c r="GY247" s="16"/>
      <c r="GZ247" s="16"/>
      <c r="HA247" s="16"/>
      <c r="HB247" s="16"/>
      <c r="HC247" s="16"/>
      <c r="HD247" s="16"/>
      <c r="HE247" s="16"/>
      <c r="HF247" s="16"/>
      <c r="HG247" s="16"/>
    </row>
    <row r="248" spans="1:215" s="21" customFormat="1" ht="96.75" customHeight="1">
      <c r="A248" s="26" t="s">
        <v>272</v>
      </c>
      <c r="B248" s="35" t="s">
        <v>23</v>
      </c>
      <c r="C248" s="35" t="s">
        <v>556</v>
      </c>
      <c r="D248" s="30">
        <v>41992</v>
      </c>
      <c r="E248" s="30"/>
      <c r="F248" s="30"/>
      <c r="G248" s="35" t="s">
        <v>670</v>
      </c>
      <c r="H248" s="26"/>
      <c r="I248" s="30">
        <v>41996</v>
      </c>
      <c r="J248" s="37">
        <v>1521.92</v>
      </c>
      <c r="K248" s="45">
        <v>41999</v>
      </c>
      <c r="L248" s="35" t="s">
        <v>250</v>
      </c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  <c r="FB248" s="16"/>
      <c r="FC248" s="16"/>
      <c r="FD248" s="16"/>
      <c r="FE248" s="16"/>
      <c r="FF248" s="16"/>
      <c r="FG248" s="16"/>
      <c r="FH248" s="16"/>
      <c r="FI248" s="16"/>
      <c r="FJ248" s="16"/>
      <c r="FK248" s="16"/>
      <c r="FL248" s="16"/>
      <c r="FM248" s="16"/>
      <c r="FN248" s="16"/>
      <c r="FO248" s="16"/>
      <c r="FP248" s="16"/>
      <c r="FQ248" s="16"/>
      <c r="FR248" s="16"/>
      <c r="FS248" s="16"/>
      <c r="FT248" s="16"/>
      <c r="FU248" s="16"/>
      <c r="FV248" s="16"/>
      <c r="FW248" s="16"/>
      <c r="FX248" s="16"/>
      <c r="FY248" s="16"/>
      <c r="FZ248" s="16"/>
      <c r="GA248" s="16"/>
      <c r="GB248" s="16"/>
      <c r="GC248" s="16"/>
      <c r="GD248" s="16"/>
      <c r="GE248" s="16"/>
      <c r="GF248" s="16"/>
      <c r="GG248" s="16"/>
      <c r="GH248" s="16"/>
      <c r="GI248" s="16"/>
      <c r="GJ248" s="16"/>
      <c r="GK248" s="16"/>
      <c r="GL248" s="16"/>
      <c r="GM248" s="16"/>
      <c r="GN248" s="16"/>
      <c r="GO248" s="16"/>
      <c r="GP248" s="16"/>
      <c r="GQ248" s="16"/>
      <c r="GR248" s="16"/>
      <c r="GS248" s="16"/>
      <c r="GT248" s="16"/>
      <c r="GU248" s="16"/>
      <c r="GV248" s="16"/>
      <c r="GW248" s="16"/>
      <c r="GX248" s="16"/>
      <c r="GY248" s="16"/>
      <c r="GZ248" s="16"/>
      <c r="HA248" s="16"/>
      <c r="HB248" s="16"/>
      <c r="HC248" s="16"/>
      <c r="HD248" s="16"/>
      <c r="HE248" s="16"/>
      <c r="HF248" s="16"/>
      <c r="HG248" s="16"/>
    </row>
    <row r="249" spans="1:215" s="21" customFormat="1" ht="99" customHeight="1">
      <c r="A249" s="42" t="s">
        <v>272</v>
      </c>
      <c r="B249" s="40" t="s">
        <v>558</v>
      </c>
      <c r="C249" s="40" t="s">
        <v>557</v>
      </c>
      <c r="D249" s="41">
        <v>41967</v>
      </c>
      <c r="E249" s="41"/>
      <c r="F249" s="41"/>
      <c r="G249" s="40" t="s">
        <v>670</v>
      </c>
      <c r="H249" s="42"/>
      <c r="I249" s="41">
        <v>41997</v>
      </c>
      <c r="J249" s="28">
        <v>2841.39</v>
      </c>
      <c r="K249" s="60">
        <v>42037</v>
      </c>
      <c r="L249" s="40" t="s">
        <v>559</v>
      </c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  <c r="HB249" s="16"/>
      <c r="HC249" s="16"/>
      <c r="HD249" s="16"/>
      <c r="HE249" s="16"/>
      <c r="HF249" s="16"/>
      <c r="HG249" s="16"/>
    </row>
    <row r="250" spans="1:215" s="21" customFormat="1" ht="86.25" customHeight="1">
      <c r="A250" s="113" t="s">
        <v>272</v>
      </c>
      <c r="B250" s="112" t="s">
        <v>292</v>
      </c>
      <c r="C250" s="112" t="s">
        <v>560</v>
      </c>
      <c r="D250" s="111">
        <v>41971</v>
      </c>
      <c r="E250" s="30"/>
      <c r="F250" s="30"/>
      <c r="G250" s="112" t="s">
        <v>670</v>
      </c>
      <c r="H250" s="113"/>
      <c r="I250" s="111">
        <v>41997</v>
      </c>
      <c r="J250" s="116">
        <v>8584</v>
      </c>
      <c r="K250" s="111">
        <v>42009</v>
      </c>
      <c r="L250" s="112" t="s">
        <v>561</v>
      </c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  <c r="FZ250" s="16"/>
      <c r="GA250" s="16"/>
      <c r="GB250" s="16"/>
      <c r="GC250" s="16"/>
      <c r="GD250" s="16"/>
      <c r="GE250" s="16"/>
      <c r="GF250" s="16"/>
      <c r="GG250" s="16"/>
      <c r="GH250" s="16"/>
      <c r="GI250" s="16"/>
      <c r="GJ250" s="16"/>
      <c r="GK250" s="16"/>
      <c r="GL250" s="16"/>
      <c r="GM250" s="16"/>
      <c r="GN250" s="16"/>
      <c r="GO250" s="16"/>
      <c r="GP250" s="16"/>
      <c r="GQ250" s="16"/>
      <c r="GR250" s="16"/>
      <c r="GS250" s="16"/>
      <c r="GT250" s="16"/>
      <c r="GU250" s="16"/>
      <c r="GV250" s="16"/>
      <c r="GW250" s="16"/>
      <c r="GX250" s="16"/>
      <c r="GY250" s="16"/>
      <c r="GZ250" s="16"/>
      <c r="HA250" s="16"/>
      <c r="HB250" s="16"/>
      <c r="HC250" s="16"/>
      <c r="HD250" s="16"/>
      <c r="HE250" s="16"/>
      <c r="HF250" s="16"/>
      <c r="HG250" s="16"/>
    </row>
    <row r="251" spans="1:215" s="21" customFormat="1" ht="2.25" customHeight="1" hidden="1">
      <c r="A251" s="113"/>
      <c r="B251" s="112"/>
      <c r="C251" s="112"/>
      <c r="D251" s="111"/>
      <c r="E251" s="30"/>
      <c r="F251" s="30"/>
      <c r="G251" s="112"/>
      <c r="H251" s="113"/>
      <c r="I251" s="111"/>
      <c r="J251" s="116"/>
      <c r="K251" s="111"/>
      <c r="L251" s="112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  <c r="FW251" s="16"/>
      <c r="FX251" s="16"/>
      <c r="FY251" s="16"/>
      <c r="FZ251" s="16"/>
      <c r="GA251" s="16"/>
      <c r="GB251" s="16"/>
      <c r="GC251" s="16"/>
      <c r="GD251" s="16"/>
      <c r="GE251" s="16"/>
      <c r="GF251" s="16"/>
      <c r="GG251" s="16"/>
      <c r="GH251" s="16"/>
      <c r="GI251" s="16"/>
      <c r="GJ251" s="16"/>
      <c r="GK251" s="16"/>
      <c r="GL251" s="16"/>
      <c r="GM251" s="16"/>
      <c r="GN251" s="16"/>
      <c r="GO251" s="16"/>
      <c r="GP251" s="16"/>
      <c r="GQ251" s="16"/>
      <c r="GR251" s="16"/>
      <c r="GS251" s="16"/>
      <c r="GT251" s="16"/>
      <c r="GU251" s="16"/>
      <c r="GV251" s="16"/>
      <c r="GW251" s="16"/>
      <c r="GX251" s="16"/>
      <c r="GY251" s="16"/>
      <c r="GZ251" s="16"/>
      <c r="HA251" s="16"/>
      <c r="HB251" s="16"/>
      <c r="HC251" s="16"/>
      <c r="HD251" s="16"/>
      <c r="HE251" s="16"/>
      <c r="HF251" s="16"/>
      <c r="HG251" s="16"/>
    </row>
    <row r="252" spans="1:215" s="21" customFormat="1" ht="101.25" customHeight="1">
      <c r="A252" s="26" t="s">
        <v>272</v>
      </c>
      <c r="B252" s="35" t="s">
        <v>23</v>
      </c>
      <c r="C252" s="35" t="s">
        <v>562</v>
      </c>
      <c r="D252" s="30">
        <v>41996</v>
      </c>
      <c r="E252" s="30"/>
      <c r="F252" s="30"/>
      <c r="G252" s="35" t="s">
        <v>670</v>
      </c>
      <c r="H252" s="26"/>
      <c r="I252" s="30">
        <v>41996</v>
      </c>
      <c r="J252" s="59">
        <v>1299.2</v>
      </c>
      <c r="K252" s="30">
        <v>41997</v>
      </c>
      <c r="L252" s="35" t="s">
        <v>563</v>
      </c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D252" s="16"/>
      <c r="FE252" s="16"/>
      <c r="FF252" s="16"/>
      <c r="FG252" s="16"/>
      <c r="FH252" s="16"/>
      <c r="FI252" s="16"/>
      <c r="FJ252" s="16"/>
      <c r="FK252" s="16"/>
      <c r="FL252" s="16"/>
      <c r="FM252" s="16"/>
      <c r="FN252" s="16"/>
      <c r="FO252" s="16"/>
      <c r="FP252" s="16"/>
      <c r="FQ252" s="16"/>
      <c r="FR252" s="16"/>
      <c r="FS252" s="16"/>
      <c r="FT252" s="16"/>
      <c r="FU252" s="16"/>
      <c r="FV252" s="16"/>
      <c r="FW252" s="16"/>
      <c r="FX252" s="16"/>
      <c r="FY252" s="16"/>
      <c r="FZ252" s="16"/>
      <c r="GA252" s="16"/>
      <c r="GB252" s="16"/>
      <c r="GC252" s="16"/>
      <c r="GD252" s="16"/>
      <c r="GE252" s="16"/>
      <c r="GF252" s="16"/>
      <c r="GG252" s="16"/>
      <c r="GH252" s="16"/>
      <c r="GI252" s="16"/>
      <c r="GJ252" s="16"/>
      <c r="GK252" s="16"/>
      <c r="GL252" s="16"/>
      <c r="GM252" s="16"/>
      <c r="GN252" s="16"/>
      <c r="GO252" s="16"/>
      <c r="GP252" s="16"/>
      <c r="GQ252" s="16"/>
      <c r="GR252" s="16"/>
      <c r="GS252" s="16"/>
      <c r="GT252" s="16"/>
      <c r="GU252" s="16"/>
      <c r="GV252" s="16"/>
      <c r="GW252" s="16"/>
      <c r="GX252" s="16"/>
      <c r="GY252" s="16"/>
      <c r="GZ252" s="16"/>
      <c r="HA252" s="16"/>
      <c r="HB252" s="16"/>
      <c r="HC252" s="16"/>
      <c r="HD252" s="16"/>
      <c r="HE252" s="16"/>
      <c r="HF252" s="16"/>
      <c r="HG252" s="16"/>
    </row>
    <row r="253" spans="1:215" s="21" customFormat="1" ht="101.25" customHeight="1">
      <c r="A253" s="26" t="s">
        <v>272</v>
      </c>
      <c r="B253" s="35" t="s">
        <v>31</v>
      </c>
      <c r="C253" s="35" t="s">
        <v>564</v>
      </c>
      <c r="D253" s="30">
        <v>41996</v>
      </c>
      <c r="E253" s="30"/>
      <c r="F253" s="30"/>
      <c r="G253" s="35" t="s">
        <v>670</v>
      </c>
      <c r="H253" s="26"/>
      <c r="I253" s="30">
        <v>42002</v>
      </c>
      <c r="J253" s="59">
        <v>1612.4</v>
      </c>
      <c r="K253" s="30">
        <v>42003</v>
      </c>
      <c r="L253" s="35" t="s">
        <v>565</v>
      </c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  <c r="FW253" s="16"/>
      <c r="FX253" s="16"/>
      <c r="FY253" s="16"/>
      <c r="FZ253" s="16"/>
      <c r="GA253" s="16"/>
      <c r="GB253" s="16"/>
      <c r="GC253" s="16"/>
      <c r="GD253" s="16"/>
      <c r="GE253" s="16"/>
      <c r="GF253" s="16"/>
      <c r="GG253" s="16"/>
      <c r="GH253" s="16"/>
      <c r="GI253" s="16"/>
      <c r="GJ253" s="16"/>
      <c r="GK253" s="16"/>
      <c r="GL253" s="16"/>
      <c r="GM253" s="16"/>
      <c r="GN253" s="16"/>
      <c r="GO253" s="16"/>
      <c r="GP253" s="16"/>
      <c r="GQ253" s="16"/>
      <c r="GR253" s="16"/>
      <c r="GS253" s="16"/>
      <c r="GT253" s="16"/>
      <c r="GU253" s="16"/>
      <c r="GV253" s="16"/>
      <c r="GW253" s="16"/>
      <c r="GX253" s="16"/>
      <c r="GY253" s="16"/>
      <c r="GZ253" s="16"/>
      <c r="HA253" s="16"/>
      <c r="HB253" s="16"/>
      <c r="HC253" s="16"/>
      <c r="HD253" s="16"/>
      <c r="HE253" s="16"/>
      <c r="HF253" s="16"/>
      <c r="HG253" s="16"/>
    </row>
    <row r="254" spans="1:215" s="21" customFormat="1" ht="101.25" customHeight="1">
      <c r="A254" s="26" t="s">
        <v>272</v>
      </c>
      <c r="B254" s="35" t="s">
        <v>309</v>
      </c>
      <c r="C254" s="35" t="s">
        <v>566</v>
      </c>
      <c r="D254" s="30">
        <v>41999</v>
      </c>
      <c r="E254" s="30"/>
      <c r="F254" s="30"/>
      <c r="G254" s="35" t="s">
        <v>670</v>
      </c>
      <c r="H254" s="26"/>
      <c r="I254" s="30">
        <v>42002</v>
      </c>
      <c r="J254" s="59">
        <v>209380</v>
      </c>
      <c r="K254" s="30">
        <v>42051</v>
      </c>
      <c r="L254" s="35" t="s">
        <v>567</v>
      </c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  <c r="FW254" s="16"/>
      <c r="FX254" s="16"/>
      <c r="FY254" s="16"/>
      <c r="FZ254" s="16"/>
      <c r="GA254" s="16"/>
      <c r="GB254" s="16"/>
      <c r="GC254" s="16"/>
      <c r="GD254" s="16"/>
      <c r="GE254" s="16"/>
      <c r="GF254" s="16"/>
      <c r="GG254" s="16"/>
      <c r="GH254" s="16"/>
      <c r="GI254" s="16"/>
      <c r="GJ254" s="16"/>
      <c r="GK254" s="16"/>
      <c r="GL254" s="16"/>
      <c r="GM254" s="16"/>
      <c r="GN254" s="16"/>
      <c r="GO254" s="16"/>
      <c r="GP254" s="16"/>
      <c r="GQ254" s="16"/>
      <c r="GR254" s="16"/>
      <c r="GS254" s="16"/>
      <c r="GT254" s="16"/>
      <c r="GU254" s="16"/>
      <c r="GV254" s="16"/>
      <c r="GW254" s="16"/>
      <c r="GX254" s="16"/>
      <c r="GY254" s="16"/>
      <c r="GZ254" s="16"/>
      <c r="HA254" s="16"/>
      <c r="HB254" s="16"/>
      <c r="HC254" s="16"/>
      <c r="HD254" s="16"/>
      <c r="HE254" s="16"/>
      <c r="HF254" s="16"/>
      <c r="HG254" s="16"/>
    </row>
    <row r="255" spans="1:215" s="21" customFormat="1" ht="97.5" customHeight="1">
      <c r="A255" s="26" t="s">
        <v>46</v>
      </c>
      <c r="B255" s="35" t="s">
        <v>156</v>
      </c>
      <c r="C255" s="35" t="s">
        <v>568</v>
      </c>
      <c r="D255" s="30">
        <v>41984</v>
      </c>
      <c r="E255" s="30"/>
      <c r="F255" s="30"/>
      <c r="G255" s="35" t="s">
        <v>670</v>
      </c>
      <c r="H255" s="26"/>
      <c r="I255" s="30">
        <v>42002</v>
      </c>
      <c r="J255" s="59">
        <v>68382</v>
      </c>
      <c r="K255" s="30">
        <v>42041</v>
      </c>
      <c r="L255" s="35" t="s">
        <v>569</v>
      </c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  <c r="FW255" s="16"/>
      <c r="FX255" s="16"/>
      <c r="FY255" s="16"/>
      <c r="FZ255" s="16"/>
      <c r="GA255" s="16"/>
      <c r="GB255" s="16"/>
      <c r="GC255" s="16"/>
      <c r="GD255" s="16"/>
      <c r="GE255" s="16"/>
      <c r="GF255" s="16"/>
      <c r="GG255" s="16"/>
      <c r="GH255" s="16"/>
      <c r="GI255" s="16"/>
      <c r="GJ255" s="16"/>
      <c r="GK255" s="16"/>
      <c r="GL255" s="16"/>
      <c r="GM255" s="16"/>
      <c r="GN255" s="16"/>
      <c r="GO255" s="16"/>
      <c r="GP255" s="16"/>
      <c r="GQ255" s="16"/>
      <c r="GR255" s="16"/>
      <c r="GS255" s="16"/>
      <c r="GT255" s="16"/>
      <c r="GU255" s="16"/>
      <c r="GV255" s="16"/>
      <c r="GW255" s="16"/>
      <c r="GX255" s="16"/>
      <c r="GY255" s="16"/>
      <c r="GZ255" s="16"/>
      <c r="HA255" s="16"/>
      <c r="HB255" s="16"/>
      <c r="HC255" s="16"/>
      <c r="HD255" s="16"/>
      <c r="HE255" s="16"/>
      <c r="HF255" s="16"/>
      <c r="HG255" s="16"/>
    </row>
    <row r="256" spans="1:215" s="21" customFormat="1" ht="90.75" customHeight="1">
      <c r="A256" s="26" t="s">
        <v>272</v>
      </c>
      <c r="B256" s="35" t="s">
        <v>571</v>
      </c>
      <c r="C256" s="35" t="s">
        <v>570</v>
      </c>
      <c r="D256" s="30">
        <v>41975</v>
      </c>
      <c r="E256" s="30"/>
      <c r="F256" s="30"/>
      <c r="G256" s="35" t="s">
        <v>670</v>
      </c>
      <c r="H256" s="26"/>
      <c r="I256" s="30">
        <v>41990</v>
      </c>
      <c r="J256" s="38">
        <v>295800</v>
      </c>
      <c r="K256" s="30">
        <v>41991</v>
      </c>
      <c r="L256" s="35" t="s">
        <v>572</v>
      </c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  <c r="FB256" s="16"/>
      <c r="FC256" s="16"/>
      <c r="FD256" s="16"/>
      <c r="FE256" s="16"/>
      <c r="FF256" s="16"/>
      <c r="FG256" s="16"/>
      <c r="FH256" s="16"/>
      <c r="FI256" s="16"/>
      <c r="FJ256" s="16"/>
      <c r="FK256" s="16"/>
      <c r="FL256" s="16"/>
      <c r="FM256" s="16"/>
      <c r="FN256" s="16"/>
      <c r="FO256" s="16"/>
      <c r="FP256" s="16"/>
      <c r="FQ256" s="16"/>
      <c r="FR256" s="16"/>
      <c r="FS256" s="16"/>
      <c r="FT256" s="16"/>
      <c r="FU256" s="16"/>
      <c r="FV256" s="16"/>
      <c r="FW256" s="16"/>
      <c r="FX256" s="16"/>
      <c r="FY256" s="16"/>
      <c r="FZ256" s="16"/>
      <c r="GA256" s="16"/>
      <c r="GB256" s="16"/>
      <c r="GC256" s="16"/>
      <c r="GD256" s="16"/>
      <c r="GE256" s="16"/>
      <c r="GF256" s="16"/>
      <c r="GG256" s="16"/>
      <c r="GH256" s="16"/>
      <c r="GI256" s="16"/>
      <c r="GJ256" s="16"/>
      <c r="GK256" s="16"/>
      <c r="GL256" s="16"/>
      <c r="GM256" s="16"/>
      <c r="GN256" s="16"/>
      <c r="GO256" s="16"/>
      <c r="GP256" s="16"/>
      <c r="GQ256" s="16"/>
      <c r="GR256" s="16"/>
      <c r="GS256" s="16"/>
      <c r="GT256" s="16"/>
      <c r="GU256" s="16"/>
      <c r="GV256" s="16"/>
      <c r="GW256" s="16"/>
      <c r="GX256" s="16"/>
      <c r="GY256" s="16"/>
      <c r="GZ256" s="16"/>
      <c r="HA256" s="16"/>
      <c r="HB256" s="16"/>
      <c r="HC256" s="16"/>
      <c r="HD256" s="16"/>
      <c r="HE256" s="16"/>
      <c r="HF256" s="16"/>
      <c r="HG256" s="16"/>
    </row>
    <row r="257" spans="1:215" s="21" customFormat="1" ht="79.5" customHeight="1">
      <c r="A257" s="26" t="s">
        <v>272</v>
      </c>
      <c r="B257" s="35" t="s">
        <v>574</v>
      </c>
      <c r="C257" s="35" t="s">
        <v>573</v>
      </c>
      <c r="D257" s="30">
        <v>41969</v>
      </c>
      <c r="E257" s="30"/>
      <c r="F257" s="30"/>
      <c r="G257" s="35" t="s">
        <v>670</v>
      </c>
      <c r="H257" s="26"/>
      <c r="I257" s="30">
        <v>42003</v>
      </c>
      <c r="J257" s="37">
        <v>1365</v>
      </c>
      <c r="K257" s="30">
        <v>42004</v>
      </c>
      <c r="L257" s="35" t="s">
        <v>575</v>
      </c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  <c r="FW257" s="16"/>
      <c r="FX257" s="16"/>
      <c r="FY257" s="16"/>
      <c r="FZ257" s="16"/>
      <c r="GA257" s="16"/>
      <c r="GB257" s="16"/>
      <c r="GC257" s="16"/>
      <c r="GD257" s="16"/>
      <c r="GE257" s="16"/>
      <c r="GF257" s="16"/>
      <c r="GG257" s="16"/>
      <c r="GH257" s="16"/>
      <c r="GI257" s="16"/>
      <c r="GJ257" s="16"/>
      <c r="GK257" s="16"/>
      <c r="GL257" s="16"/>
      <c r="GM257" s="16"/>
      <c r="GN257" s="16"/>
      <c r="GO257" s="16"/>
      <c r="GP257" s="16"/>
      <c r="GQ257" s="16"/>
      <c r="GR257" s="16"/>
      <c r="GS257" s="16"/>
      <c r="GT257" s="16"/>
      <c r="GU257" s="16"/>
      <c r="GV257" s="16"/>
      <c r="GW257" s="16"/>
      <c r="GX257" s="16"/>
      <c r="GY257" s="16"/>
      <c r="GZ257" s="16"/>
      <c r="HA257" s="16"/>
      <c r="HB257" s="16"/>
      <c r="HC257" s="16"/>
      <c r="HD257" s="16"/>
      <c r="HE257" s="16"/>
      <c r="HF257" s="16"/>
      <c r="HG257" s="16"/>
    </row>
    <row r="258" spans="1:215" s="27" customFormat="1" ht="81.75" customHeight="1">
      <c r="A258" s="26" t="s">
        <v>272</v>
      </c>
      <c r="B258" s="35" t="s">
        <v>256</v>
      </c>
      <c r="C258" s="35" t="s">
        <v>576</v>
      </c>
      <c r="D258" s="30">
        <v>41999</v>
      </c>
      <c r="E258" s="30"/>
      <c r="F258" s="30"/>
      <c r="G258" s="35" t="s">
        <v>670</v>
      </c>
      <c r="H258" s="26"/>
      <c r="I258" s="30">
        <v>41999</v>
      </c>
      <c r="J258" s="38">
        <v>765.18</v>
      </c>
      <c r="K258" s="30">
        <v>41999</v>
      </c>
      <c r="L258" s="35" t="s">
        <v>577</v>
      </c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</row>
    <row r="259" spans="1:215" s="27" customFormat="1" ht="129.75" customHeight="1">
      <c r="A259" s="26" t="s">
        <v>272</v>
      </c>
      <c r="B259" s="35" t="s">
        <v>579</v>
      </c>
      <c r="C259" s="35" t="s">
        <v>578</v>
      </c>
      <c r="D259" s="30">
        <v>42003</v>
      </c>
      <c r="E259" s="30"/>
      <c r="F259" s="30"/>
      <c r="G259" s="35" t="s">
        <v>670</v>
      </c>
      <c r="H259" s="26"/>
      <c r="I259" s="30">
        <v>42003</v>
      </c>
      <c r="J259" s="38">
        <v>10672</v>
      </c>
      <c r="K259" s="30">
        <v>42017</v>
      </c>
      <c r="L259" s="35" t="s">
        <v>580</v>
      </c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</row>
    <row r="260" spans="1:215" s="44" customFormat="1" ht="86.25" customHeight="1">
      <c r="A260" s="26" t="s">
        <v>234</v>
      </c>
      <c r="B260" s="35" t="s">
        <v>179</v>
      </c>
      <c r="C260" s="35" t="s">
        <v>452</v>
      </c>
      <c r="D260" s="30"/>
      <c r="E260" s="30"/>
      <c r="F260" s="30"/>
      <c r="G260" s="30" t="s">
        <v>670</v>
      </c>
      <c r="H260" s="26"/>
      <c r="I260" s="30">
        <v>42001</v>
      </c>
      <c r="J260" s="37">
        <v>3190</v>
      </c>
      <c r="K260" s="26" t="s">
        <v>581</v>
      </c>
      <c r="L260" s="36" t="s">
        <v>582</v>
      </c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  <c r="DE260" s="43"/>
      <c r="DF260" s="43"/>
      <c r="DG260" s="43"/>
      <c r="DH260" s="43"/>
      <c r="DI260" s="43"/>
      <c r="DJ260" s="43"/>
      <c r="DK260" s="43"/>
      <c r="DL260" s="43"/>
      <c r="DM260" s="43"/>
      <c r="DN260" s="43"/>
      <c r="DO260" s="43"/>
      <c r="DP260" s="43"/>
      <c r="DQ260" s="43"/>
      <c r="DR260" s="43"/>
      <c r="DS260" s="43"/>
      <c r="DT260" s="43"/>
      <c r="DU260" s="43"/>
      <c r="DV260" s="43"/>
      <c r="DW260" s="43"/>
      <c r="DX260" s="43"/>
      <c r="DY260" s="43"/>
      <c r="DZ260" s="43"/>
      <c r="EA260" s="43"/>
      <c r="EB260" s="43"/>
      <c r="EC260" s="43"/>
      <c r="ED260" s="43"/>
      <c r="EE260" s="43"/>
      <c r="EF260" s="43"/>
      <c r="EG260" s="43"/>
      <c r="EH260" s="43"/>
      <c r="EI260" s="43"/>
      <c r="EJ260" s="43"/>
      <c r="EK260" s="43"/>
      <c r="EL260" s="43"/>
      <c r="EM260" s="43"/>
      <c r="EN260" s="43"/>
      <c r="EO260" s="43"/>
      <c r="EP260" s="43"/>
      <c r="EQ260" s="43"/>
      <c r="ER260" s="43"/>
      <c r="ES260" s="43"/>
      <c r="ET260" s="43"/>
      <c r="EU260" s="43"/>
      <c r="EV260" s="43"/>
      <c r="EW260" s="43"/>
      <c r="EX260" s="43"/>
      <c r="EY260" s="43"/>
      <c r="EZ260" s="43"/>
      <c r="FA260" s="43"/>
      <c r="FB260" s="43"/>
      <c r="FC260" s="43"/>
      <c r="FD260" s="43"/>
      <c r="FE260" s="43"/>
      <c r="FF260" s="43"/>
      <c r="FG260" s="43"/>
      <c r="FH260" s="43"/>
      <c r="FI260" s="43"/>
      <c r="FJ260" s="43"/>
      <c r="FK260" s="43"/>
      <c r="FL260" s="43"/>
      <c r="FM260" s="43"/>
      <c r="FN260" s="43"/>
      <c r="FO260" s="43"/>
      <c r="FP260" s="43"/>
      <c r="FQ260" s="43"/>
      <c r="FR260" s="43"/>
      <c r="FS260" s="43"/>
      <c r="FT260" s="43"/>
      <c r="FU260" s="43"/>
      <c r="FV260" s="43"/>
      <c r="FW260" s="43"/>
      <c r="FX260" s="43"/>
      <c r="FY260" s="43"/>
      <c r="FZ260" s="43"/>
      <c r="GA260" s="43"/>
      <c r="GB260" s="43"/>
      <c r="GC260" s="43"/>
      <c r="GD260" s="43"/>
      <c r="GE260" s="43"/>
      <c r="GF260" s="43"/>
      <c r="GG260" s="43"/>
      <c r="GH260" s="43"/>
      <c r="GI260" s="43"/>
      <c r="GJ260" s="43"/>
      <c r="GK260" s="43"/>
      <c r="GL260" s="43"/>
      <c r="GM260" s="43"/>
      <c r="GN260" s="43"/>
      <c r="GO260" s="43"/>
      <c r="GP260" s="43"/>
      <c r="GQ260" s="43"/>
      <c r="GR260" s="43"/>
      <c r="GS260" s="43"/>
      <c r="GT260" s="43"/>
      <c r="GU260" s="43"/>
      <c r="GV260" s="43"/>
      <c r="GW260" s="43"/>
      <c r="GX260" s="43"/>
      <c r="GY260" s="43"/>
      <c r="GZ260" s="43"/>
      <c r="HA260" s="43"/>
      <c r="HB260" s="43"/>
      <c r="HC260" s="43"/>
      <c r="HD260" s="43"/>
      <c r="HE260" s="43"/>
      <c r="HF260" s="43"/>
      <c r="HG260" s="43"/>
    </row>
    <row r="261" spans="1:215" s="44" customFormat="1" ht="86.25" customHeight="1">
      <c r="A261" s="26" t="s">
        <v>234</v>
      </c>
      <c r="B261" s="35" t="s">
        <v>584</v>
      </c>
      <c r="C261" s="35" t="s">
        <v>583</v>
      </c>
      <c r="D261" s="30"/>
      <c r="E261" s="30"/>
      <c r="F261" s="30"/>
      <c r="G261" s="30" t="s">
        <v>670</v>
      </c>
      <c r="H261" s="26"/>
      <c r="I261" s="30">
        <v>41976</v>
      </c>
      <c r="J261" s="37">
        <v>1479</v>
      </c>
      <c r="K261" s="26" t="s">
        <v>581</v>
      </c>
      <c r="L261" s="36" t="s">
        <v>585</v>
      </c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  <c r="CE261" s="43"/>
      <c r="CF261" s="43"/>
      <c r="CG261" s="43"/>
      <c r="CH261" s="43"/>
      <c r="CI261" s="43"/>
      <c r="CJ261" s="43"/>
      <c r="CK261" s="43"/>
      <c r="CL261" s="43"/>
      <c r="CM261" s="43"/>
      <c r="CN261" s="43"/>
      <c r="CO261" s="43"/>
      <c r="CP261" s="43"/>
      <c r="CQ261" s="43"/>
      <c r="CR261" s="43"/>
      <c r="CS261" s="43"/>
      <c r="CT261" s="43"/>
      <c r="CU261" s="43"/>
      <c r="CV261" s="43"/>
      <c r="CW261" s="43"/>
      <c r="CX261" s="43"/>
      <c r="CY261" s="43"/>
      <c r="CZ261" s="43"/>
      <c r="DA261" s="43"/>
      <c r="DB261" s="43"/>
      <c r="DC261" s="43"/>
      <c r="DD261" s="43"/>
      <c r="DE261" s="43"/>
      <c r="DF261" s="43"/>
      <c r="DG261" s="43"/>
      <c r="DH261" s="43"/>
      <c r="DI261" s="43"/>
      <c r="DJ261" s="43"/>
      <c r="DK261" s="43"/>
      <c r="DL261" s="43"/>
      <c r="DM261" s="43"/>
      <c r="DN261" s="43"/>
      <c r="DO261" s="43"/>
      <c r="DP261" s="43"/>
      <c r="DQ261" s="43"/>
      <c r="DR261" s="43"/>
      <c r="DS261" s="43"/>
      <c r="DT261" s="43"/>
      <c r="DU261" s="43"/>
      <c r="DV261" s="43"/>
      <c r="DW261" s="43"/>
      <c r="DX261" s="43"/>
      <c r="DY261" s="43"/>
      <c r="DZ261" s="43"/>
      <c r="EA261" s="43"/>
      <c r="EB261" s="43"/>
      <c r="EC261" s="43"/>
      <c r="ED261" s="43"/>
      <c r="EE261" s="43"/>
      <c r="EF261" s="43"/>
      <c r="EG261" s="43"/>
      <c r="EH261" s="43"/>
      <c r="EI261" s="43"/>
      <c r="EJ261" s="43"/>
      <c r="EK261" s="43"/>
      <c r="EL261" s="43"/>
      <c r="EM261" s="43"/>
      <c r="EN261" s="43"/>
      <c r="EO261" s="43"/>
      <c r="EP261" s="43"/>
      <c r="EQ261" s="43"/>
      <c r="ER261" s="43"/>
      <c r="ES261" s="43"/>
      <c r="ET261" s="43"/>
      <c r="EU261" s="43"/>
      <c r="EV261" s="43"/>
      <c r="EW261" s="43"/>
      <c r="EX261" s="43"/>
      <c r="EY261" s="43"/>
      <c r="EZ261" s="43"/>
      <c r="FA261" s="43"/>
      <c r="FB261" s="43"/>
      <c r="FC261" s="43"/>
      <c r="FD261" s="43"/>
      <c r="FE261" s="43"/>
      <c r="FF261" s="43"/>
      <c r="FG261" s="43"/>
      <c r="FH261" s="43"/>
      <c r="FI261" s="43"/>
      <c r="FJ261" s="43"/>
      <c r="FK261" s="43"/>
      <c r="FL261" s="43"/>
      <c r="FM261" s="43"/>
      <c r="FN261" s="43"/>
      <c r="FO261" s="43"/>
      <c r="FP261" s="43"/>
      <c r="FQ261" s="43"/>
      <c r="FR261" s="43"/>
      <c r="FS261" s="43"/>
      <c r="FT261" s="43"/>
      <c r="FU261" s="43"/>
      <c r="FV261" s="43"/>
      <c r="FW261" s="43"/>
      <c r="FX261" s="43"/>
      <c r="FY261" s="43"/>
      <c r="FZ261" s="43"/>
      <c r="GA261" s="43"/>
      <c r="GB261" s="43"/>
      <c r="GC261" s="43"/>
      <c r="GD261" s="43"/>
      <c r="GE261" s="43"/>
      <c r="GF261" s="43"/>
      <c r="GG261" s="43"/>
      <c r="GH261" s="43"/>
      <c r="GI261" s="43"/>
      <c r="GJ261" s="43"/>
      <c r="GK261" s="43"/>
      <c r="GL261" s="43"/>
      <c r="GM261" s="43"/>
      <c r="GN261" s="43"/>
      <c r="GO261" s="43"/>
      <c r="GP261" s="43"/>
      <c r="GQ261" s="43"/>
      <c r="GR261" s="43"/>
      <c r="GS261" s="43"/>
      <c r="GT261" s="43"/>
      <c r="GU261" s="43"/>
      <c r="GV261" s="43"/>
      <c r="GW261" s="43"/>
      <c r="GX261" s="43"/>
      <c r="GY261" s="43"/>
      <c r="GZ261" s="43"/>
      <c r="HA261" s="43"/>
      <c r="HB261" s="43"/>
      <c r="HC261" s="43"/>
      <c r="HD261" s="43"/>
      <c r="HE261" s="43"/>
      <c r="HF261" s="43"/>
      <c r="HG261" s="43"/>
    </row>
    <row r="262" spans="1:215" s="44" customFormat="1" ht="86.25" customHeight="1">
      <c r="A262" s="26" t="s">
        <v>234</v>
      </c>
      <c r="B262" s="35" t="s">
        <v>179</v>
      </c>
      <c r="C262" s="35" t="s">
        <v>583</v>
      </c>
      <c r="D262" s="30"/>
      <c r="E262" s="30"/>
      <c r="F262" s="30"/>
      <c r="G262" s="30" t="s">
        <v>670</v>
      </c>
      <c r="H262" s="26"/>
      <c r="I262" s="30">
        <v>41976</v>
      </c>
      <c r="J262" s="37">
        <v>3190</v>
      </c>
      <c r="K262" s="26" t="s">
        <v>581</v>
      </c>
      <c r="L262" s="36" t="str">
        <f>L261</f>
        <v>FELICITACION AL LIC GERARDO GARCIA POR SU 1ER INFORME DE ACTIVIDADES</v>
      </c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  <c r="DE262" s="43"/>
      <c r="DF262" s="43"/>
      <c r="DG262" s="43"/>
      <c r="DH262" s="43"/>
      <c r="DI262" s="43"/>
      <c r="DJ262" s="43"/>
      <c r="DK262" s="43"/>
      <c r="DL262" s="43"/>
      <c r="DM262" s="43"/>
      <c r="DN262" s="43"/>
      <c r="DO262" s="43"/>
      <c r="DP262" s="43"/>
      <c r="DQ262" s="43"/>
      <c r="DR262" s="43"/>
      <c r="DS262" s="43"/>
      <c r="DT262" s="43"/>
      <c r="DU262" s="43"/>
      <c r="DV262" s="43"/>
      <c r="DW262" s="43"/>
      <c r="DX262" s="43"/>
      <c r="DY262" s="43"/>
      <c r="DZ262" s="43"/>
      <c r="EA262" s="43"/>
      <c r="EB262" s="43"/>
      <c r="EC262" s="43"/>
      <c r="ED262" s="43"/>
      <c r="EE262" s="43"/>
      <c r="EF262" s="43"/>
      <c r="EG262" s="43"/>
      <c r="EH262" s="43"/>
      <c r="EI262" s="43"/>
      <c r="EJ262" s="43"/>
      <c r="EK262" s="43"/>
      <c r="EL262" s="43"/>
      <c r="EM262" s="43"/>
      <c r="EN262" s="43"/>
      <c r="EO262" s="43"/>
      <c r="EP262" s="43"/>
      <c r="EQ262" s="43"/>
      <c r="ER262" s="43"/>
      <c r="ES262" s="43"/>
      <c r="ET262" s="43"/>
      <c r="EU262" s="43"/>
      <c r="EV262" s="43"/>
      <c r="EW262" s="43"/>
      <c r="EX262" s="43"/>
      <c r="EY262" s="43"/>
      <c r="EZ262" s="43"/>
      <c r="FA262" s="43"/>
      <c r="FB262" s="43"/>
      <c r="FC262" s="43"/>
      <c r="FD262" s="43"/>
      <c r="FE262" s="43"/>
      <c r="FF262" s="43"/>
      <c r="FG262" s="43"/>
      <c r="FH262" s="43"/>
      <c r="FI262" s="43"/>
      <c r="FJ262" s="43"/>
      <c r="FK262" s="43"/>
      <c r="FL262" s="43"/>
      <c r="FM262" s="43"/>
      <c r="FN262" s="43"/>
      <c r="FO262" s="43"/>
      <c r="FP262" s="43"/>
      <c r="FQ262" s="43"/>
      <c r="FR262" s="43"/>
      <c r="FS262" s="43"/>
      <c r="FT262" s="43"/>
      <c r="FU262" s="43"/>
      <c r="FV262" s="43"/>
      <c r="FW262" s="43"/>
      <c r="FX262" s="43"/>
      <c r="FY262" s="43"/>
      <c r="FZ262" s="43"/>
      <c r="GA262" s="43"/>
      <c r="GB262" s="43"/>
      <c r="GC262" s="43"/>
      <c r="GD262" s="43"/>
      <c r="GE262" s="43"/>
      <c r="GF262" s="43"/>
      <c r="GG262" s="43"/>
      <c r="GH262" s="43"/>
      <c r="GI262" s="43"/>
      <c r="GJ262" s="43"/>
      <c r="GK262" s="43"/>
      <c r="GL262" s="43"/>
      <c r="GM262" s="43"/>
      <c r="GN262" s="43"/>
      <c r="GO262" s="43"/>
      <c r="GP262" s="43"/>
      <c r="GQ262" s="43"/>
      <c r="GR262" s="43"/>
      <c r="GS262" s="43"/>
      <c r="GT262" s="43"/>
      <c r="GU262" s="43"/>
      <c r="GV262" s="43"/>
      <c r="GW262" s="43"/>
      <c r="GX262" s="43"/>
      <c r="GY262" s="43"/>
      <c r="GZ262" s="43"/>
      <c r="HA262" s="43"/>
      <c r="HB262" s="43"/>
      <c r="HC262" s="43"/>
      <c r="HD262" s="43"/>
      <c r="HE262" s="43"/>
      <c r="HF262" s="43"/>
      <c r="HG262" s="43"/>
    </row>
    <row r="263" spans="1:215" s="44" customFormat="1" ht="86.25" customHeight="1">
      <c r="A263" s="26" t="s">
        <v>234</v>
      </c>
      <c r="B263" s="35" t="s">
        <v>586</v>
      </c>
      <c r="C263" s="35" t="s">
        <v>583</v>
      </c>
      <c r="D263" s="30"/>
      <c r="E263" s="30"/>
      <c r="F263" s="30"/>
      <c r="G263" s="30" t="s">
        <v>670</v>
      </c>
      <c r="H263" s="26"/>
      <c r="I263" s="30">
        <v>41976</v>
      </c>
      <c r="J263" s="37">
        <v>4848.8</v>
      </c>
      <c r="K263" s="26" t="s">
        <v>581</v>
      </c>
      <c r="L263" s="36" t="s">
        <v>585</v>
      </c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  <c r="DE263" s="43"/>
      <c r="DF263" s="43"/>
      <c r="DG263" s="43"/>
      <c r="DH263" s="43"/>
      <c r="DI263" s="43"/>
      <c r="DJ263" s="43"/>
      <c r="DK263" s="43"/>
      <c r="DL263" s="43"/>
      <c r="DM263" s="43"/>
      <c r="DN263" s="43"/>
      <c r="DO263" s="43"/>
      <c r="DP263" s="43"/>
      <c r="DQ263" s="43"/>
      <c r="DR263" s="43"/>
      <c r="DS263" s="43"/>
      <c r="DT263" s="43"/>
      <c r="DU263" s="43"/>
      <c r="DV263" s="43"/>
      <c r="DW263" s="43"/>
      <c r="DX263" s="43"/>
      <c r="DY263" s="43"/>
      <c r="DZ263" s="43"/>
      <c r="EA263" s="43"/>
      <c r="EB263" s="43"/>
      <c r="EC263" s="43"/>
      <c r="ED263" s="43"/>
      <c r="EE263" s="43"/>
      <c r="EF263" s="43"/>
      <c r="EG263" s="43"/>
      <c r="EH263" s="43"/>
      <c r="EI263" s="43"/>
      <c r="EJ263" s="43"/>
      <c r="EK263" s="43"/>
      <c r="EL263" s="43"/>
      <c r="EM263" s="43"/>
      <c r="EN263" s="43"/>
      <c r="EO263" s="43"/>
      <c r="EP263" s="43"/>
      <c r="EQ263" s="43"/>
      <c r="ER263" s="43"/>
      <c r="ES263" s="43"/>
      <c r="ET263" s="43"/>
      <c r="EU263" s="43"/>
      <c r="EV263" s="43"/>
      <c r="EW263" s="43"/>
      <c r="EX263" s="43"/>
      <c r="EY263" s="43"/>
      <c r="EZ263" s="43"/>
      <c r="FA263" s="43"/>
      <c r="FB263" s="43"/>
      <c r="FC263" s="43"/>
      <c r="FD263" s="43"/>
      <c r="FE263" s="43"/>
      <c r="FF263" s="43"/>
      <c r="FG263" s="43"/>
      <c r="FH263" s="43"/>
      <c r="FI263" s="43"/>
      <c r="FJ263" s="43"/>
      <c r="FK263" s="43"/>
      <c r="FL263" s="43"/>
      <c r="FM263" s="43"/>
      <c r="FN263" s="43"/>
      <c r="FO263" s="43"/>
      <c r="FP263" s="43"/>
      <c r="FQ263" s="43"/>
      <c r="FR263" s="43"/>
      <c r="FS263" s="43"/>
      <c r="FT263" s="43"/>
      <c r="FU263" s="43"/>
      <c r="FV263" s="43"/>
      <c r="FW263" s="43"/>
      <c r="FX263" s="43"/>
      <c r="FY263" s="43"/>
      <c r="FZ263" s="43"/>
      <c r="GA263" s="43"/>
      <c r="GB263" s="43"/>
      <c r="GC263" s="43"/>
      <c r="GD263" s="43"/>
      <c r="GE263" s="43"/>
      <c r="GF263" s="43"/>
      <c r="GG263" s="43"/>
      <c r="GH263" s="43"/>
      <c r="GI263" s="43"/>
      <c r="GJ263" s="43"/>
      <c r="GK263" s="43"/>
      <c r="GL263" s="43"/>
      <c r="GM263" s="43"/>
      <c r="GN263" s="43"/>
      <c r="GO263" s="43"/>
      <c r="GP263" s="43"/>
      <c r="GQ263" s="43"/>
      <c r="GR263" s="43"/>
      <c r="GS263" s="43"/>
      <c r="GT263" s="43"/>
      <c r="GU263" s="43"/>
      <c r="GV263" s="43"/>
      <c r="GW263" s="43"/>
      <c r="GX263" s="43"/>
      <c r="GY263" s="43"/>
      <c r="GZ263" s="43"/>
      <c r="HA263" s="43"/>
      <c r="HB263" s="43"/>
      <c r="HC263" s="43"/>
      <c r="HD263" s="43"/>
      <c r="HE263" s="43"/>
      <c r="HF263" s="43"/>
      <c r="HG263" s="43"/>
    </row>
    <row r="264" spans="1:215" s="44" customFormat="1" ht="86.25" customHeight="1">
      <c r="A264" s="26" t="s">
        <v>11</v>
      </c>
      <c r="B264" s="35" t="s">
        <v>588</v>
      </c>
      <c r="C264" s="35" t="s">
        <v>587</v>
      </c>
      <c r="D264" s="30"/>
      <c r="E264" s="30"/>
      <c r="F264" s="30"/>
      <c r="G264" s="30" t="s">
        <v>670</v>
      </c>
      <c r="H264" s="26"/>
      <c r="I264" s="30">
        <v>41981</v>
      </c>
      <c r="J264" s="37">
        <v>23130.4</v>
      </c>
      <c r="K264" s="26" t="s">
        <v>581</v>
      </c>
      <c r="L264" s="36" t="s">
        <v>589</v>
      </c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  <c r="CD264" s="43"/>
      <c r="CE264" s="43"/>
      <c r="CF264" s="43"/>
      <c r="CG264" s="43"/>
      <c r="CH264" s="43"/>
      <c r="CI264" s="43"/>
      <c r="CJ264" s="43"/>
      <c r="CK264" s="43"/>
      <c r="CL264" s="43"/>
      <c r="CM264" s="43"/>
      <c r="CN264" s="43"/>
      <c r="CO264" s="43"/>
      <c r="CP264" s="43"/>
      <c r="CQ264" s="43"/>
      <c r="CR264" s="43"/>
      <c r="CS264" s="43"/>
      <c r="CT264" s="43"/>
      <c r="CU264" s="43"/>
      <c r="CV264" s="43"/>
      <c r="CW264" s="43"/>
      <c r="CX264" s="43"/>
      <c r="CY264" s="43"/>
      <c r="CZ264" s="43"/>
      <c r="DA264" s="43"/>
      <c r="DB264" s="43"/>
      <c r="DC264" s="43"/>
      <c r="DD264" s="43"/>
      <c r="DE264" s="43"/>
      <c r="DF264" s="43"/>
      <c r="DG264" s="43"/>
      <c r="DH264" s="43"/>
      <c r="DI264" s="43"/>
      <c r="DJ264" s="43"/>
      <c r="DK264" s="43"/>
      <c r="DL264" s="43"/>
      <c r="DM264" s="43"/>
      <c r="DN264" s="43"/>
      <c r="DO264" s="43"/>
      <c r="DP264" s="43"/>
      <c r="DQ264" s="43"/>
      <c r="DR264" s="43"/>
      <c r="DS264" s="43"/>
      <c r="DT264" s="43"/>
      <c r="DU264" s="43"/>
      <c r="DV264" s="43"/>
      <c r="DW264" s="43"/>
      <c r="DX264" s="43"/>
      <c r="DY264" s="43"/>
      <c r="DZ264" s="43"/>
      <c r="EA264" s="43"/>
      <c r="EB264" s="43"/>
      <c r="EC264" s="43"/>
      <c r="ED264" s="43"/>
      <c r="EE264" s="43"/>
      <c r="EF264" s="43"/>
      <c r="EG264" s="43"/>
      <c r="EH264" s="43"/>
      <c r="EI264" s="43"/>
      <c r="EJ264" s="43"/>
      <c r="EK264" s="43"/>
      <c r="EL264" s="43"/>
      <c r="EM264" s="43"/>
      <c r="EN264" s="43"/>
      <c r="EO264" s="43"/>
      <c r="EP264" s="43"/>
      <c r="EQ264" s="43"/>
      <c r="ER264" s="43"/>
      <c r="ES264" s="43"/>
      <c r="ET264" s="43"/>
      <c r="EU264" s="43"/>
      <c r="EV264" s="43"/>
      <c r="EW264" s="43"/>
      <c r="EX264" s="43"/>
      <c r="EY264" s="43"/>
      <c r="EZ264" s="43"/>
      <c r="FA264" s="43"/>
      <c r="FB264" s="43"/>
      <c r="FC264" s="43"/>
      <c r="FD264" s="43"/>
      <c r="FE264" s="43"/>
      <c r="FF264" s="43"/>
      <c r="FG264" s="43"/>
      <c r="FH264" s="43"/>
      <c r="FI264" s="43"/>
      <c r="FJ264" s="43"/>
      <c r="FK264" s="43"/>
      <c r="FL264" s="43"/>
      <c r="FM264" s="43"/>
      <c r="FN264" s="43"/>
      <c r="FO264" s="43"/>
      <c r="FP264" s="43"/>
      <c r="FQ264" s="43"/>
      <c r="FR264" s="43"/>
      <c r="FS264" s="43"/>
      <c r="FT264" s="43"/>
      <c r="FU264" s="43"/>
      <c r="FV264" s="43"/>
      <c r="FW264" s="43"/>
      <c r="FX264" s="43"/>
      <c r="FY264" s="43"/>
      <c r="FZ264" s="43"/>
      <c r="GA264" s="43"/>
      <c r="GB264" s="43"/>
      <c r="GC264" s="43"/>
      <c r="GD264" s="43"/>
      <c r="GE264" s="43"/>
      <c r="GF264" s="43"/>
      <c r="GG264" s="43"/>
      <c r="GH264" s="43"/>
      <c r="GI264" s="43"/>
      <c r="GJ264" s="43"/>
      <c r="GK264" s="43"/>
      <c r="GL264" s="43"/>
      <c r="GM264" s="43"/>
      <c r="GN264" s="43"/>
      <c r="GO264" s="43"/>
      <c r="GP264" s="43"/>
      <c r="GQ264" s="43"/>
      <c r="GR264" s="43"/>
      <c r="GS264" s="43"/>
      <c r="GT264" s="43"/>
      <c r="GU264" s="43"/>
      <c r="GV264" s="43"/>
      <c r="GW264" s="43"/>
      <c r="GX264" s="43"/>
      <c r="GY264" s="43"/>
      <c r="GZ264" s="43"/>
      <c r="HA264" s="43"/>
      <c r="HB264" s="43"/>
      <c r="HC264" s="43"/>
      <c r="HD264" s="43"/>
      <c r="HE264" s="43"/>
      <c r="HF264" s="43"/>
      <c r="HG264" s="43"/>
    </row>
    <row r="265" spans="1:215" s="44" customFormat="1" ht="86.25" customHeight="1">
      <c r="A265" s="26" t="s">
        <v>11</v>
      </c>
      <c r="B265" s="35" t="s">
        <v>591</v>
      </c>
      <c r="C265" s="35" t="s">
        <v>590</v>
      </c>
      <c r="D265" s="30"/>
      <c r="E265" s="30"/>
      <c r="F265" s="30"/>
      <c r="G265" s="30" t="s">
        <v>670</v>
      </c>
      <c r="H265" s="26"/>
      <c r="I265" s="30">
        <v>41981</v>
      </c>
      <c r="J265" s="37">
        <v>10672</v>
      </c>
      <c r="K265" s="26" t="s">
        <v>581</v>
      </c>
      <c r="L265" s="36" t="s">
        <v>592</v>
      </c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  <c r="DE265" s="43"/>
      <c r="DF265" s="43"/>
      <c r="DG265" s="43"/>
      <c r="DH265" s="43"/>
      <c r="DI265" s="43"/>
      <c r="DJ265" s="43"/>
      <c r="DK265" s="43"/>
      <c r="DL265" s="43"/>
      <c r="DM265" s="43"/>
      <c r="DN265" s="43"/>
      <c r="DO265" s="43"/>
      <c r="DP265" s="43"/>
      <c r="DQ265" s="43"/>
      <c r="DR265" s="43"/>
      <c r="DS265" s="43"/>
      <c r="DT265" s="43"/>
      <c r="DU265" s="43"/>
      <c r="DV265" s="43"/>
      <c r="DW265" s="43"/>
      <c r="DX265" s="43"/>
      <c r="DY265" s="43"/>
      <c r="DZ265" s="43"/>
      <c r="EA265" s="43"/>
      <c r="EB265" s="43"/>
      <c r="EC265" s="43"/>
      <c r="ED265" s="43"/>
      <c r="EE265" s="43"/>
      <c r="EF265" s="43"/>
      <c r="EG265" s="43"/>
      <c r="EH265" s="43"/>
      <c r="EI265" s="43"/>
      <c r="EJ265" s="43"/>
      <c r="EK265" s="43"/>
      <c r="EL265" s="43"/>
      <c r="EM265" s="43"/>
      <c r="EN265" s="43"/>
      <c r="EO265" s="43"/>
      <c r="EP265" s="43"/>
      <c r="EQ265" s="43"/>
      <c r="ER265" s="43"/>
      <c r="ES265" s="43"/>
      <c r="ET265" s="43"/>
      <c r="EU265" s="43"/>
      <c r="EV265" s="43"/>
      <c r="EW265" s="43"/>
      <c r="EX265" s="43"/>
      <c r="EY265" s="43"/>
      <c r="EZ265" s="43"/>
      <c r="FA265" s="43"/>
      <c r="FB265" s="43"/>
      <c r="FC265" s="43"/>
      <c r="FD265" s="43"/>
      <c r="FE265" s="43"/>
      <c r="FF265" s="43"/>
      <c r="FG265" s="43"/>
      <c r="FH265" s="43"/>
      <c r="FI265" s="43"/>
      <c r="FJ265" s="43"/>
      <c r="FK265" s="43"/>
      <c r="FL265" s="43"/>
      <c r="FM265" s="43"/>
      <c r="FN265" s="43"/>
      <c r="FO265" s="43"/>
      <c r="FP265" s="43"/>
      <c r="FQ265" s="43"/>
      <c r="FR265" s="43"/>
      <c r="FS265" s="43"/>
      <c r="FT265" s="43"/>
      <c r="FU265" s="43"/>
      <c r="FV265" s="43"/>
      <c r="FW265" s="43"/>
      <c r="FX265" s="43"/>
      <c r="FY265" s="43"/>
      <c r="FZ265" s="43"/>
      <c r="GA265" s="43"/>
      <c r="GB265" s="43"/>
      <c r="GC265" s="43"/>
      <c r="GD265" s="43"/>
      <c r="GE265" s="43"/>
      <c r="GF265" s="43"/>
      <c r="GG265" s="43"/>
      <c r="GH265" s="43"/>
      <c r="GI265" s="43"/>
      <c r="GJ265" s="43"/>
      <c r="GK265" s="43"/>
      <c r="GL265" s="43"/>
      <c r="GM265" s="43"/>
      <c r="GN265" s="43"/>
      <c r="GO265" s="43"/>
      <c r="GP265" s="43"/>
      <c r="GQ265" s="43"/>
      <c r="GR265" s="43"/>
      <c r="GS265" s="43"/>
      <c r="GT265" s="43"/>
      <c r="GU265" s="43"/>
      <c r="GV265" s="43"/>
      <c r="GW265" s="43"/>
      <c r="GX265" s="43"/>
      <c r="GY265" s="43"/>
      <c r="GZ265" s="43"/>
      <c r="HA265" s="43"/>
      <c r="HB265" s="43"/>
      <c r="HC265" s="43"/>
      <c r="HD265" s="43"/>
      <c r="HE265" s="43"/>
      <c r="HF265" s="43"/>
      <c r="HG265" s="43"/>
    </row>
    <row r="266" spans="1:215" s="44" customFormat="1" ht="86.25" customHeight="1">
      <c r="A266" s="26" t="s">
        <v>11</v>
      </c>
      <c r="B266" s="35" t="s">
        <v>331</v>
      </c>
      <c r="C266" s="35" t="s">
        <v>593</v>
      </c>
      <c r="D266" s="30"/>
      <c r="E266" s="30"/>
      <c r="F266" s="30"/>
      <c r="G266" s="30" t="s">
        <v>670</v>
      </c>
      <c r="H266" s="26"/>
      <c r="I266" s="30">
        <v>41981</v>
      </c>
      <c r="J266" s="37">
        <v>57930.4</v>
      </c>
      <c r="K266" s="26" t="s">
        <v>581</v>
      </c>
      <c r="L266" s="36" t="s">
        <v>592</v>
      </c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  <c r="DE266" s="43"/>
      <c r="DF266" s="43"/>
      <c r="DG266" s="43"/>
      <c r="DH266" s="43"/>
      <c r="DI266" s="43"/>
      <c r="DJ266" s="43"/>
      <c r="DK266" s="43"/>
      <c r="DL266" s="43"/>
      <c r="DM266" s="43"/>
      <c r="DN266" s="43"/>
      <c r="DO266" s="43"/>
      <c r="DP266" s="43"/>
      <c r="DQ266" s="43"/>
      <c r="DR266" s="43"/>
      <c r="DS266" s="43"/>
      <c r="DT266" s="43"/>
      <c r="DU266" s="43"/>
      <c r="DV266" s="43"/>
      <c r="DW266" s="43"/>
      <c r="DX266" s="43"/>
      <c r="DY266" s="43"/>
      <c r="DZ266" s="43"/>
      <c r="EA266" s="43"/>
      <c r="EB266" s="43"/>
      <c r="EC266" s="43"/>
      <c r="ED266" s="43"/>
      <c r="EE266" s="43"/>
      <c r="EF266" s="43"/>
      <c r="EG266" s="43"/>
      <c r="EH266" s="43"/>
      <c r="EI266" s="43"/>
      <c r="EJ266" s="43"/>
      <c r="EK266" s="43"/>
      <c r="EL266" s="43"/>
      <c r="EM266" s="43"/>
      <c r="EN266" s="43"/>
      <c r="EO266" s="43"/>
      <c r="EP266" s="43"/>
      <c r="EQ266" s="43"/>
      <c r="ER266" s="43"/>
      <c r="ES266" s="43"/>
      <c r="ET266" s="43"/>
      <c r="EU266" s="43"/>
      <c r="EV266" s="43"/>
      <c r="EW266" s="43"/>
      <c r="EX266" s="43"/>
      <c r="EY266" s="43"/>
      <c r="EZ266" s="43"/>
      <c r="FA266" s="43"/>
      <c r="FB266" s="43"/>
      <c r="FC266" s="43"/>
      <c r="FD266" s="43"/>
      <c r="FE266" s="43"/>
      <c r="FF266" s="43"/>
      <c r="FG266" s="43"/>
      <c r="FH266" s="43"/>
      <c r="FI266" s="43"/>
      <c r="FJ266" s="43"/>
      <c r="FK266" s="43"/>
      <c r="FL266" s="43"/>
      <c r="FM266" s="43"/>
      <c r="FN266" s="43"/>
      <c r="FO266" s="43"/>
      <c r="FP266" s="43"/>
      <c r="FQ266" s="43"/>
      <c r="FR266" s="43"/>
      <c r="FS266" s="43"/>
      <c r="FT266" s="43"/>
      <c r="FU266" s="43"/>
      <c r="FV266" s="43"/>
      <c r="FW266" s="43"/>
      <c r="FX266" s="43"/>
      <c r="FY266" s="43"/>
      <c r="FZ266" s="43"/>
      <c r="GA266" s="43"/>
      <c r="GB266" s="43"/>
      <c r="GC266" s="43"/>
      <c r="GD266" s="43"/>
      <c r="GE266" s="43"/>
      <c r="GF266" s="43"/>
      <c r="GG266" s="43"/>
      <c r="GH266" s="43"/>
      <c r="GI266" s="43"/>
      <c r="GJ266" s="43"/>
      <c r="GK266" s="43"/>
      <c r="GL266" s="43"/>
      <c r="GM266" s="43"/>
      <c r="GN266" s="43"/>
      <c r="GO266" s="43"/>
      <c r="GP266" s="43"/>
      <c r="GQ266" s="43"/>
      <c r="GR266" s="43"/>
      <c r="GS266" s="43"/>
      <c r="GT266" s="43"/>
      <c r="GU266" s="43"/>
      <c r="GV266" s="43"/>
      <c r="GW266" s="43"/>
      <c r="GX266" s="43"/>
      <c r="GY266" s="43"/>
      <c r="GZ266" s="43"/>
      <c r="HA266" s="43"/>
      <c r="HB266" s="43"/>
      <c r="HC266" s="43"/>
      <c r="HD266" s="43"/>
      <c r="HE266" s="43"/>
      <c r="HF266" s="43"/>
      <c r="HG266" s="43"/>
    </row>
    <row r="267" spans="1:215" s="44" customFormat="1" ht="86.25" customHeight="1">
      <c r="A267" s="26" t="s">
        <v>11</v>
      </c>
      <c r="B267" s="35" t="s">
        <v>588</v>
      </c>
      <c r="C267" s="35" t="s">
        <v>594</v>
      </c>
      <c r="D267" s="30"/>
      <c r="E267" s="30"/>
      <c r="F267" s="30"/>
      <c r="G267" s="30" t="s">
        <v>670</v>
      </c>
      <c r="H267" s="26"/>
      <c r="I267" s="30">
        <v>41981</v>
      </c>
      <c r="J267" s="37">
        <v>60030</v>
      </c>
      <c r="K267" s="26" t="s">
        <v>581</v>
      </c>
      <c r="L267" s="36" t="s">
        <v>595</v>
      </c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  <c r="DE267" s="43"/>
      <c r="DF267" s="43"/>
      <c r="DG267" s="43"/>
      <c r="DH267" s="43"/>
      <c r="DI267" s="43"/>
      <c r="DJ267" s="43"/>
      <c r="DK267" s="43"/>
      <c r="DL267" s="43"/>
      <c r="DM267" s="43"/>
      <c r="DN267" s="43"/>
      <c r="DO267" s="43"/>
      <c r="DP267" s="43"/>
      <c r="DQ267" s="43"/>
      <c r="DR267" s="43"/>
      <c r="DS267" s="43"/>
      <c r="DT267" s="43"/>
      <c r="DU267" s="43"/>
      <c r="DV267" s="43"/>
      <c r="DW267" s="43"/>
      <c r="DX267" s="43"/>
      <c r="DY267" s="43"/>
      <c r="DZ267" s="43"/>
      <c r="EA267" s="43"/>
      <c r="EB267" s="43"/>
      <c r="EC267" s="43"/>
      <c r="ED267" s="43"/>
      <c r="EE267" s="43"/>
      <c r="EF267" s="43"/>
      <c r="EG267" s="43"/>
      <c r="EH267" s="43"/>
      <c r="EI267" s="43"/>
      <c r="EJ267" s="43"/>
      <c r="EK267" s="43"/>
      <c r="EL267" s="43"/>
      <c r="EM267" s="43"/>
      <c r="EN267" s="43"/>
      <c r="EO267" s="43"/>
      <c r="EP267" s="43"/>
      <c r="EQ267" s="43"/>
      <c r="ER267" s="43"/>
      <c r="ES267" s="43"/>
      <c r="ET267" s="43"/>
      <c r="EU267" s="43"/>
      <c r="EV267" s="43"/>
      <c r="EW267" s="43"/>
      <c r="EX267" s="43"/>
      <c r="EY267" s="43"/>
      <c r="EZ267" s="43"/>
      <c r="FA267" s="43"/>
      <c r="FB267" s="43"/>
      <c r="FC267" s="43"/>
      <c r="FD267" s="43"/>
      <c r="FE267" s="43"/>
      <c r="FF267" s="43"/>
      <c r="FG267" s="43"/>
      <c r="FH267" s="43"/>
      <c r="FI267" s="43"/>
      <c r="FJ267" s="43"/>
      <c r="FK267" s="43"/>
      <c r="FL267" s="43"/>
      <c r="FM267" s="43"/>
      <c r="FN267" s="43"/>
      <c r="FO267" s="43"/>
      <c r="FP267" s="43"/>
      <c r="FQ267" s="43"/>
      <c r="FR267" s="43"/>
      <c r="FS267" s="43"/>
      <c r="FT267" s="43"/>
      <c r="FU267" s="43"/>
      <c r="FV267" s="43"/>
      <c r="FW267" s="43"/>
      <c r="FX267" s="43"/>
      <c r="FY267" s="43"/>
      <c r="FZ267" s="43"/>
      <c r="GA267" s="43"/>
      <c r="GB267" s="43"/>
      <c r="GC267" s="43"/>
      <c r="GD267" s="43"/>
      <c r="GE267" s="43"/>
      <c r="GF267" s="43"/>
      <c r="GG267" s="43"/>
      <c r="GH267" s="43"/>
      <c r="GI267" s="43"/>
      <c r="GJ267" s="43"/>
      <c r="GK267" s="43"/>
      <c r="GL267" s="43"/>
      <c r="GM267" s="43"/>
      <c r="GN267" s="43"/>
      <c r="GO267" s="43"/>
      <c r="GP267" s="43"/>
      <c r="GQ267" s="43"/>
      <c r="GR267" s="43"/>
      <c r="GS267" s="43"/>
      <c r="GT267" s="43"/>
      <c r="GU267" s="43"/>
      <c r="GV267" s="43"/>
      <c r="GW267" s="43"/>
      <c r="GX267" s="43"/>
      <c r="GY267" s="43"/>
      <c r="GZ267" s="43"/>
      <c r="HA267" s="43"/>
      <c r="HB267" s="43"/>
      <c r="HC267" s="43"/>
      <c r="HD267" s="43"/>
      <c r="HE267" s="43"/>
      <c r="HF267" s="43"/>
      <c r="HG267" s="43"/>
    </row>
    <row r="268" spans="1:215" s="44" customFormat="1" ht="86.25" customHeight="1">
      <c r="A268" s="26" t="s">
        <v>11</v>
      </c>
      <c r="B268" s="35" t="s">
        <v>588</v>
      </c>
      <c r="C268" s="35" t="s">
        <v>596</v>
      </c>
      <c r="D268" s="30"/>
      <c r="E268" s="30"/>
      <c r="F268" s="30"/>
      <c r="G268" s="30" t="s">
        <v>670</v>
      </c>
      <c r="H268" s="26"/>
      <c r="I268" s="30">
        <v>41981</v>
      </c>
      <c r="J268" s="37">
        <v>112346</v>
      </c>
      <c r="K268" s="26" t="s">
        <v>581</v>
      </c>
      <c r="L268" s="36" t="s">
        <v>589</v>
      </c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43"/>
      <c r="BR268" s="43"/>
      <c r="BS268" s="43"/>
      <c r="BT268" s="43"/>
      <c r="BU268" s="43"/>
      <c r="BV268" s="43"/>
      <c r="BW268" s="43"/>
      <c r="BX268" s="43"/>
      <c r="BY268" s="43"/>
      <c r="BZ268" s="43"/>
      <c r="CA268" s="43"/>
      <c r="CB268" s="43"/>
      <c r="CC268" s="43"/>
      <c r="CD268" s="43"/>
      <c r="CE268" s="43"/>
      <c r="CF268" s="43"/>
      <c r="CG268" s="43"/>
      <c r="CH268" s="43"/>
      <c r="CI268" s="43"/>
      <c r="CJ268" s="43"/>
      <c r="CK268" s="43"/>
      <c r="CL268" s="43"/>
      <c r="CM268" s="43"/>
      <c r="CN268" s="43"/>
      <c r="CO268" s="43"/>
      <c r="CP268" s="43"/>
      <c r="CQ268" s="43"/>
      <c r="CR268" s="43"/>
      <c r="CS268" s="43"/>
      <c r="CT268" s="43"/>
      <c r="CU268" s="43"/>
      <c r="CV268" s="43"/>
      <c r="CW268" s="43"/>
      <c r="CX268" s="43"/>
      <c r="CY268" s="43"/>
      <c r="CZ268" s="43"/>
      <c r="DA268" s="43"/>
      <c r="DB268" s="43"/>
      <c r="DC268" s="43"/>
      <c r="DD268" s="43"/>
      <c r="DE268" s="43"/>
      <c r="DF268" s="43"/>
      <c r="DG268" s="43"/>
      <c r="DH268" s="43"/>
      <c r="DI268" s="43"/>
      <c r="DJ268" s="43"/>
      <c r="DK268" s="43"/>
      <c r="DL268" s="43"/>
      <c r="DM268" s="43"/>
      <c r="DN268" s="43"/>
      <c r="DO268" s="43"/>
      <c r="DP268" s="43"/>
      <c r="DQ268" s="43"/>
      <c r="DR268" s="43"/>
      <c r="DS268" s="43"/>
      <c r="DT268" s="43"/>
      <c r="DU268" s="43"/>
      <c r="DV268" s="43"/>
      <c r="DW268" s="43"/>
      <c r="DX268" s="43"/>
      <c r="DY268" s="43"/>
      <c r="DZ268" s="43"/>
      <c r="EA268" s="43"/>
      <c r="EB268" s="43"/>
      <c r="EC268" s="43"/>
      <c r="ED268" s="43"/>
      <c r="EE268" s="43"/>
      <c r="EF268" s="43"/>
      <c r="EG268" s="43"/>
      <c r="EH268" s="43"/>
      <c r="EI268" s="43"/>
      <c r="EJ268" s="43"/>
      <c r="EK268" s="43"/>
      <c r="EL268" s="43"/>
      <c r="EM268" s="43"/>
      <c r="EN268" s="43"/>
      <c r="EO268" s="43"/>
      <c r="EP268" s="43"/>
      <c r="EQ268" s="43"/>
      <c r="ER268" s="43"/>
      <c r="ES268" s="43"/>
      <c r="ET268" s="43"/>
      <c r="EU268" s="43"/>
      <c r="EV268" s="43"/>
      <c r="EW268" s="43"/>
      <c r="EX268" s="43"/>
      <c r="EY268" s="43"/>
      <c r="EZ268" s="43"/>
      <c r="FA268" s="43"/>
      <c r="FB268" s="43"/>
      <c r="FC268" s="43"/>
      <c r="FD268" s="43"/>
      <c r="FE268" s="43"/>
      <c r="FF268" s="43"/>
      <c r="FG268" s="43"/>
      <c r="FH268" s="43"/>
      <c r="FI268" s="43"/>
      <c r="FJ268" s="43"/>
      <c r="FK268" s="43"/>
      <c r="FL268" s="43"/>
      <c r="FM268" s="43"/>
      <c r="FN268" s="43"/>
      <c r="FO268" s="43"/>
      <c r="FP268" s="43"/>
      <c r="FQ268" s="43"/>
      <c r="FR268" s="43"/>
      <c r="FS268" s="43"/>
      <c r="FT268" s="43"/>
      <c r="FU268" s="43"/>
      <c r="FV268" s="43"/>
      <c r="FW268" s="43"/>
      <c r="FX268" s="43"/>
      <c r="FY268" s="43"/>
      <c r="FZ268" s="43"/>
      <c r="GA268" s="43"/>
      <c r="GB268" s="43"/>
      <c r="GC268" s="43"/>
      <c r="GD268" s="43"/>
      <c r="GE268" s="43"/>
      <c r="GF268" s="43"/>
      <c r="GG268" s="43"/>
      <c r="GH268" s="43"/>
      <c r="GI268" s="43"/>
      <c r="GJ268" s="43"/>
      <c r="GK268" s="43"/>
      <c r="GL268" s="43"/>
      <c r="GM268" s="43"/>
      <c r="GN268" s="43"/>
      <c r="GO268" s="43"/>
      <c r="GP268" s="43"/>
      <c r="GQ268" s="43"/>
      <c r="GR268" s="43"/>
      <c r="GS268" s="43"/>
      <c r="GT268" s="43"/>
      <c r="GU268" s="43"/>
      <c r="GV268" s="43"/>
      <c r="GW268" s="43"/>
      <c r="GX268" s="43"/>
      <c r="GY268" s="43"/>
      <c r="GZ268" s="43"/>
      <c r="HA268" s="43"/>
      <c r="HB268" s="43"/>
      <c r="HC268" s="43"/>
      <c r="HD268" s="43"/>
      <c r="HE268" s="43"/>
      <c r="HF268" s="43"/>
      <c r="HG268" s="43"/>
    </row>
    <row r="269" spans="1:215" s="44" customFormat="1" ht="86.25" customHeight="1">
      <c r="A269" s="35" t="s">
        <v>272</v>
      </c>
      <c r="B269" s="35" t="s">
        <v>598</v>
      </c>
      <c r="C269" s="35" t="s">
        <v>597</v>
      </c>
      <c r="D269" s="30"/>
      <c r="E269" s="30"/>
      <c r="F269" s="30"/>
      <c r="G269" s="30" t="s">
        <v>670</v>
      </c>
      <c r="H269" s="26"/>
      <c r="I269" s="30">
        <v>41981</v>
      </c>
      <c r="J269" s="37">
        <v>9836.8</v>
      </c>
      <c r="K269" s="26" t="s">
        <v>581</v>
      </c>
      <c r="L269" s="36" t="s">
        <v>599</v>
      </c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  <c r="DE269" s="43"/>
      <c r="DF269" s="43"/>
      <c r="DG269" s="43"/>
      <c r="DH269" s="43"/>
      <c r="DI269" s="43"/>
      <c r="DJ269" s="43"/>
      <c r="DK269" s="43"/>
      <c r="DL269" s="43"/>
      <c r="DM269" s="43"/>
      <c r="DN269" s="43"/>
      <c r="DO269" s="43"/>
      <c r="DP269" s="43"/>
      <c r="DQ269" s="43"/>
      <c r="DR269" s="43"/>
      <c r="DS269" s="43"/>
      <c r="DT269" s="43"/>
      <c r="DU269" s="43"/>
      <c r="DV269" s="43"/>
      <c r="DW269" s="43"/>
      <c r="DX269" s="43"/>
      <c r="DY269" s="43"/>
      <c r="DZ269" s="43"/>
      <c r="EA269" s="43"/>
      <c r="EB269" s="43"/>
      <c r="EC269" s="43"/>
      <c r="ED269" s="43"/>
      <c r="EE269" s="43"/>
      <c r="EF269" s="43"/>
      <c r="EG269" s="43"/>
      <c r="EH269" s="43"/>
      <c r="EI269" s="43"/>
      <c r="EJ269" s="43"/>
      <c r="EK269" s="43"/>
      <c r="EL269" s="43"/>
      <c r="EM269" s="43"/>
      <c r="EN269" s="43"/>
      <c r="EO269" s="43"/>
      <c r="EP269" s="43"/>
      <c r="EQ269" s="43"/>
      <c r="ER269" s="43"/>
      <c r="ES269" s="43"/>
      <c r="ET269" s="43"/>
      <c r="EU269" s="43"/>
      <c r="EV269" s="43"/>
      <c r="EW269" s="43"/>
      <c r="EX269" s="43"/>
      <c r="EY269" s="43"/>
      <c r="EZ269" s="43"/>
      <c r="FA269" s="43"/>
      <c r="FB269" s="43"/>
      <c r="FC269" s="43"/>
      <c r="FD269" s="43"/>
      <c r="FE269" s="43"/>
      <c r="FF269" s="43"/>
      <c r="FG269" s="43"/>
      <c r="FH269" s="43"/>
      <c r="FI269" s="43"/>
      <c r="FJ269" s="43"/>
      <c r="FK269" s="43"/>
      <c r="FL269" s="43"/>
      <c r="FM269" s="43"/>
      <c r="FN269" s="43"/>
      <c r="FO269" s="43"/>
      <c r="FP269" s="43"/>
      <c r="FQ269" s="43"/>
      <c r="FR269" s="43"/>
      <c r="FS269" s="43"/>
      <c r="FT269" s="43"/>
      <c r="FU269" s="43"/>
      <c r="FV269" s="43"/>
      <c r="FW269" s="43"/>
      <c r="FX269" s="43"/>
      <c r="FY269" s="43"/>
      <c r="FZ269" s="43"/>
      <c r="GA269" s="43"/>
      <c r="GB269" s="43"/>
      <c r="GC269" s="43"/>
      <c r="GD269" s="43"/>
      <c r="GE269" s="43"/>
      <c r="GF269" s="43"/>
      <c r="GG269" s="43"/>
      <c r="GH269" s="43"/>
      <c r="GI269" s="43"/>
      <c r="GJ269" s="43"/>
      <c r="GK269" s="43"/>
      <c r="GL269" s="43"/>
      <c r="GM269" s="43"/>
      <c r="GN269" s="43"/>
      <c r="GO269" s="43"/>
      <c r="GP269" s="43"/>
      <c r="GQ269" s="43"/>
      <c r="GR269" s="43"/>
      <c r="GS269" s="43"/>
      <c r="GT269" s="43"/>
      <c r="GU269" s="43"/>
      <c r="GV269" s="43"/>
      <c r="GW269" s="43"/>
      <c r="GX269" s="43"/>
      <c r="GY269" s="43"/>
      <c r="GZ269" s="43"/>
      <c r="HA269" s="43"/>
      <c r="HB269" s="43"/>
      <c r="HC269" s="43"/>
      <c r="HD269" s="43"/>
      <c r="HE269" s="43"/>
      <c r="HF269" s="43"/>
      <c r="HG269" s="43"/>
    </row>
    <row r="270" spans="1:215" s="44" customFormat="1" ht="86.25" customHeight="1">
      <c r="A270" s="35" t="s">
        <v>602</v>
      </c>
      <c r="B270" s="35" t="s">
        <v>601</v>
      </c>
      <c r="C270" s="35" t="s">
        <v>600</v>
      </c>
      <c r="D270" s="30"/>
      <c r="E270" s="30"/>
      <c r="F270" s="30"/>
      <c r="G270" s="30" t="s">
        <v>670</v>
      </c>
      <c r="H270" s="26"/>
      <c r="I270" s="30">
        <v>41982</v>
      </c>
      <c r="J270" s="37">
        <v>4732.8</v>
      </c>
      <c r="K270" s="26" t="s">
        <v>581</v>
      </c>
      <c r="L270" s="36" t="s">
        <v>603</v>
      </c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  <c r="DE270" s="43"/>
      <c r="DF270" s="43"/>
      <c r="DG270" s="43"/>
      <c r="DH270" s="43"/>
      <c r="DI270" s="43"/>
      <c r="DJ270" s="43"/>
      <c r="DK270" s="43"/>
      <c r="DL270" s="43"/>
      <c r="DM270" s="43"/>
      <c r="DN270" s="43"/>
      <c r="DO270" s="43"/>
      <c r="DP270" s="43"/>
      <c r="DQ270" s="43"/>
      <c r="DR270" s="43"/>
      <c r="DS270" s="43"/>
      <c r="DT270" s="43"/>
      <c r="DU270" s="43"/>
      <c r="DV270" s="43"/>
      <c r="DW270" s="43"/>
      <c r="DX270" s="43"/>
      <c r="DY270" s="43"/>
      <c r="DZ270" s="43"/>
      <c r="EA270" s="43"/>
      <c r="EB270" s="43"/>
      <c r="EC270" s="43"/>
      <c r="ED270" s="43"/>
      <c r="EE270" s="43"/>
      <c r="EF270" s="43"/>
      <c r="EG270" s="43"/>
      <c r="EH270" s="43"/>
      <c r="EI270" s="43"/>
      <c r="EJ270" s="43"/>
      <c r="EK270" s="43"/>
      <c r="EL270" s="43"/>
      <c r="EM270" s="43"/>
      <c r="EN270" s="43"/>
      <c r="EO270" s="43"/>
      <c r="EP270" s="43"/>
      <c r="EQ270" s="43"/>
      <c r="ER270" s="43"/>
      <c r="ES270" s="43"/>
      <c r="ET270" s="43"/>
      <c r="EU270" s="43"/>
      <c r="EV270" s="43"/>
      <c r="EW270" s="43"/>
      <c r="EX270" s="43"/>
      <c r="EY270" s="43"/>
      <c r="EZ270" s="43"/>
      <c r="FA270" s="43"/>
      <c r="FB270" s="43"/>
      <c r="FC270" s="43"/>
      <c r="FD270" s="43"/>
      <c r="FE270" s="43"/>
      <c r="FF270" s="43"/>
      <c r="FG270" s="43"/>
      <c r="FH270" s="43"/>
      <c r="FI270" s="43"/>
      <c r="FJ270" s="43"/>
      <c r="FK270" s="43"/>
      <c r="FL270" s="43"/>
      <c r="FM270" s="43"/>
      <c r="FN270" s="43"/>
      <c r="FO270" s="43"/>
      <c r="FP270" s="43"/>
      <c r="FQ270" s="43"/>
      <c r="FR270" s="43"/>
      <c r="FS270" s="43"/>
      <c r="FT270" s="43"/>
      <c r="FU270" s="43"/>
      <c r="FV270" s="43"/>
      <c r="FW270" s="43"/>
      <c r="FX270" s="43"/>
      <c r="FY270" s="43"/>
      <c r="FZ270" s="43"/>
      <c r="GA270" s="43"/>
      <c r="GB270" s="43"/>
      <c r="GC270" s="43"/>
      <c r="GD270" s="43"/>
      <c r="GE270" s="43"/>
      <c r="GF270" s="43"/>
      <c r="GG270" s="43"/>
      <c r="GH270" s="43"/>
      <c r="GI270" s="43"/>
      <c r="GJ270" s="43"/>
      <c r="GK270" s="43"/>
      <c r="GL270" s="43"/>
      <c r="GM270" s="43"/>
      <c r="GN270" s="43"/>
      <c r="GO270" s="43"/>
      <c r="GP270" s="43"/>
      <c r="GQ270" s="43"/>
      <c r="GR270" s="43"/>
      <c r="GS270" s="43"/>
      <c r="GT270" s="43"/>
      <c r="GU270" s="43"/>
      <c r="GV270" s="43"/>
      <c r="GW270" s="43"/>
      <c r="GX270" s="43"/>
      <c r="GY270" s="43"/>
      <c r="GZ270" s="43"/>
      <c r="HA270" s="43"/>
      <c r="HB270" s="43"/>
      <c r="HC270" s="43"/>
      <c r="HD270" s="43"/>
      <c r="HE270" s="43"/>
      <c r="HF270" s="43"/>
      <c r="HG270" s="43"/>
    </row>
    <row r="271" spans="1:215" s="44" customFormat="1" ht="86.25" customHeight="1">
      <c r="A271" s="35" t="s">
        <v>11</v>
      </c>
      <c r="B271" s="35" t="s">
        <v>45</v>
      </c>
      <c r="C271" s="35" t="s">
        <v>604</v>
      </c>
      <c r="D271" s="30"/>
      <c r="E271" s="30"/>
      <c r="F271" s="30"/>
      <c r="G271" s="30" t="s">
        <v>670</v>
      </c>
      <c r="H271" s="26"/>
      <c r="I271" s="30">
        <v>41983</v>
      </c>
      <c r="J271" s="37">
        <v>4060</v>
      </c>
      <c r="K271" s="26" t="s">
        <v>581</v>
      </c>
      <c r="L271" s="36" t="s">
        <v>605</v>
      </c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3"/>
      <c r="BQ271" s="43"/>
      <c r="BR271" s="43"/>
      <c r="BS271" s="43"/>
      <c r="BT271" s="43"/>
      <c r="BU271" s="43"/>
      <c r="BV271" s="43"/>
      <c r="BW271" s="43"/>
      <c r="BX271" s="43"/>
      <c r="BY271" s="43"/>
      <c r="BZ271" s="43"/>
      <c r="CA271" s="43"/>
      <c r="CB271" s="43"/>
      <c r="CC271" s="43"/>
      <c r="CD271" s="43"/>
      <c r="CE271" s="43"/>
      <c r="CF271" s="43"/>
      <c r="CG271" s="43"/>
      <c r="CH271" s="43"/>
      <c r="CI271" s="43"/>
      <c r="CJ271" s="43"/>
      <c r="CK271" s="43"/>
      <c r="CL271" s="43"/>
      <c r="CM271" s="43"/>
      <c r="CN271" s="43"/>
      <c r="CO271" s="43"/>
      <c r="CP271" s="43"/>
      <c r="CQ271" s="43"/>
      <c r="CR271" s="43"/>
      <c r="CS271" s="43"/>
      <c r="CT271" s="43"/>
      <c r="CU271" s="43"/>
      <c r="CV271" s="43"/>
      <c r="CW271" s="43"/>
      <c r="CX271" s="43"/>
      <c r="CY271" s="43"/>
      <c r="CZ271" s="43"/>
      <c r="DA271" s="43"/>
      <c r="DB271" s="43"/>
      <c r="DC271" s="43"/>
      <c r="DD271" s="43"/>
      <c r="DE271" s="43"/>
      <c r="DF271" s="43"/>
      <c r="DG271" s="43"/>
      <c r="DH271" s="43"/>
      <c r="DI271" s="43"/>
      <c r="DJ271" s="43"/>
      <c r="DK271" s="43"/>
      <c r="DL271" s="43"/>
      <c r="DM271" s="43"/>
      <c r="DN271" s="43"/>
      <c r="DO271" s="43"/>
      <c r="DP271" s="43"/>
      <c r="DQ271" s="43"/>
      <c r="DR271" s="43"/>
      <c r="DS271" s="43"/>
      <c r="DT271" s="43"/>
      <c r="DU271" s="43"/>
      <c r="DV271" s="43"/>
      <c r="DW271" s="43"/>
      <c r="DX271" s="43"/>
      <c r="DY271" s="43"/>
      <c r="DZ271" s="43"/>
      <c r="EA271" s="43"/>
      <c r="EB271" s="43"/>
      <c r="EC271" s="43"/>
      <c r="ED271" s="43"/>
      <c r="EE271" s="43"/>
      <c r="EF271" s="43"/>
      <c r="EG271" s="43"/>
      <c r="EH271" s="43"/>
      <c r="EI271" s="43"/>
      <c r="EJ271" s="43"/>
      <c r="EK271" s="43"/>
      <c r="EL271" s="43"/>
      <c r="EM271" s="43"/>
      <c r="EN271" s="43"/>
      <c r="EO271" s="43"/>
      <c r="EP271" s="43"/>
      <c r="EQ271" s="43"/>
      <c r="ER271" s="43"/>
      <c r="ES271" s="43"/>
      <c r="ET271" s="43"/>
      <c r="EU271" s="43"/>
      <c r="EV271" s="43"/>
      <c r="EW271" s="43"/>
      <c r="EX271" s="43"/>
      <c r="EY271" s="43"/>
      <c r="EZ271" s="43"/>
      <c r="FA271" s="43"/>
      <c r="FB271" s="43"/>
      <c r="FC271" s="43"/>
      <c r="FD271" s="43"/>
      <c r="FE271" s="43"/>
      <c r="FF271" s="43"/>
      <c r="FG271" s="43"/>
      <c r="FH271" s="43"/>
      <c r="FI271" s="43"/>
      <c r="FJ271" s="43"/>
      <c r="FK271" s="43"/>
      <c r="FL271" s="43"/>
      <c r="FM271" s="43"/>
      <c r="FN271" s="43"/>
      <c r="FO271" s="43"/>
      <c r="FP271" s="43"/>
      <c r="FQ271" s="43"/>
      <c r="FR271" s="43"/>
      <c r="FS271" s="43"/>
      <c r="FT271" s="43"/>
      <c r="FU271" s="43"/>
      <c r="FV271" s="43"/>
      <c r="FW271" s="43"/>
      <c r="FX271" s="43"/>
      <c r="FY271" s="43"/>
      <c r="FZ271" s="43"/>
      <c r="GA271" s="43"/>
      <c r="GB271" s="43"/>
      <c r="GC271" s="43"/>
      <c r="GD271" s="43"/>
      <c r="GE271" s="43"/>
      <c r="GF271" s="43"/>
      <c r="GG271" s="43"/>
      <c r="GH271" s="43"/>
      <c r="GI271" s="43"/>
      <c r="GJ271" s="43"/>
      <c r="GK271" s="43"/>
      <c r="GL271" s="43"/>
      <c r="GM271" s="43"/>
      <c r="GN271" s="43"/>
      <c r="GO271" s="43"/>
      <c r="GP271" s="43"/>
      <c r="GQ271" s="43"/>
      <c r="GR271" s="43"/>
      <c r="GS271" s="43"/>
      <c r="GT271" s="43"/>
      <c r="GU271" s="43"/>
      <c r="GV271" s="43"/>
      <c r="GW271" s="43"/>
      <c r="GX271" s="43"/>
      <c r="GY271" s="43"/>
      <c r="GZ271" s="43"/>
      <c r="HA271" s="43"/>
      <c r="HB271" s="43"/>
      <c r="HC271" s="43"/>
      <c r="HD271" s="43"/>
      <c r="HE271" s="43"/>
      <c r="HF271" s="43"/>
      <c r="HG271" s="43"/>
    </row>
    <row r="272" spans="1:215" s="44" customFormat="1" ht="86.25" customHeight="1">
      <c r="A272" s="35" t="s">
        <v>272</v>
      </c>
      <c r="B272" s="35" t="s">
        <v>193</v>
      </c>
      <c r="C272" s="35" t="s">
        <v>606</v>
      </c>
      <c r="D272" s="30"/>
      <c r="E272" s="30"/>
      <c r="F272" s="30"/>
      <c r="G272" s="30" t="s">
        <v>670</v>
      </c>
      <c r="H272" s="26"/>
      <c r="I272" s="30">
        <v>41985</v>
      </c>
      <c r="J272" s="37">
        <v>14017.44</v>
      </c>
      <c r="K272" s="26" t="s">
        <v>581</v>
      </c>
      <c r="L272" s="36" t="s">
        <v>607</v>
      </c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  <c r="BX272" s="43"/>
      <c r="BY272" s="43"/>
      <c r="BZ272" s="43"/>
      <c r="CA272" s="43"/>
      <c r="CB272" s="43"/>
      <c r="CC272" s="43"/>
      <c r="CD272" s="43"/>
      <c r="CE272" s="43"/>
      <c r="CF272" s="43"/>
      <c r="CG272" s="43"/>
      <c r="CH272" s="43"/>
      <c r="CI272" s="43"/>
      <c r="CJ272" s="43"/>
      <c r="CK272" s="43"/>
      <c r="CL272" s="43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  <c r="DE272" s="43"/>
      <c r="DF272" s="43"/>
      <c r="DG272" s="43"/>
      <c r="DH272" s="43"/>
      <c r="DI272" s="43"/>
      <c r="DJ272" s="43"/>
      <c r="DK272" s="43"/>
      <c r="DL272" s="43"/>
      <c r="DM272" s="43"/>
      <c r="DN272" s="43"/>
      <c r="DO272" s="43"/>
      <c r="DP272" s="43"/>
      <c r="DQ272" s="43"/>
      <c r="DR272" s="43"/>
      <c r="DS272" s="43"/>
      <c r="DT272" s="43"/>
      <c r="DU272" s="43"/>
      <c r="DV272" s="43"/>
      <c r="DW272" s="43"/>
      <c r="DX272" s="43"/>
      <c r="DY272" s="43"/>
      <c r="DZ272" s="43"/>
      <c r="EA272" s="43"/>
      <c r="EB272" s="43"/>
      <c r="EC272" s="43"/>
      <c r="ED272" s="43"/>
      <c r="EE272" s="43"/>
      <c r="EF272" s="43"/>
      <c r="EG272" s="43"/>
      <c r="EH272" s="43"/>
      <c r="EI272" s="43"/>
      <c r="EJ272" s="43"/>
      <c r="EK272" s="43"/>
      <c r="EL272" s="43"/>
      <c r="EM272" s="43"/>
      <c r="EN272" s="43"/>
      <c r="EO272" s="43"/>
      <c r="EP272" s="43"/>
      <c r="EQ272" s="43"/>
      <c r="ER272" s="43"/>
      <c r="ES272" s="43"/>
      <c r="ET272" s="43"/>
      <c r="EU272" s="43"/>
      <c r="EV272" s="43"/>
      <c r="EW272" s="43"/>
      <c r="EX272" s="43"/>
      <c r="EY272" s="43"/>
      <c r="EZ272" s="43"/>
      <c r="FA272" s="43"/>
      <c r="FB272" s="43"/>
      <c r="FC272" s="43"/>
      <c r="FD272" s="43"/>
      <c r="FE272" s="43"/>
      <c r="FF272" s="43"/>
      <c r="FG272" s="43"/>
      <c r="FH272" s="43"/>
      <c r="FI272" s="43"/>
      <c r="FJ272" s="43"/>
      <c r="FK272" s="43"/>
      <c r="FL272" s="43"/>
      <c r="FM272" s="43"/>
      <c r="FN272" s="43"/>
      <c r="FO272" s="43"/>
      <c r="FP272" s="43"/>
      <c r="FQ272" s="43"/>
      <c r="FR272" s="43"/>
      <c r="FS272" s="43"/>
      <c r="FT272" s="43"/>
      <c r="FU272" s="43"/>
      <c r="FV272" s="43"/>
      <c r="FW272" s="43"/>
      <c r="FX272" s="43"/>
      <c r="FY272" s="43"/>
      <c r="FZ272" s="43"/>
      <c r="GA272" s="43"/>
      <c r="GB272" s="43"/>
      <c r="GC272" s="43"/>
      <c r="GD272" s="43"/>
      <c r="GE272" s="43"/>
      <c r="GF272" s="43"/>
      <c r="GG272" s="43"/>
      <c r="GH272" s="43"/>
      <c r="GI272" s="43"/>
      <c r="GJ272" s="43"/>
      <c r="GK272" s="43"/>
      <c r="GL272" s="43"/>
      <c r="GM272" s="43"/>
      <c r="GN272" s="43"/>
      <c r="GO272" s="43"/>
      <c r="GP272" s="43"/>
      <c r="GQ272" s="43"/>
      <c r="GR272" s="43"/>
      <c r="GS272" s="43"/>
      <c r="GT272" s="43"/>
      <c r="GU272" s="43"/>
      <c r="GV272" s="43"/>
      <c r="GW272" s="43"/>
      <c r="GX272" s="43"/>
      <c r="GY272" s="43"/>
      <c r="GZ272" s="43"/>
      <c r="HA272" s="43"/>
      <c r="HB272" s="43"/>
      <c r="HC272" s="43"/>
      <c r="HD272" s="43"/>
      <c r="HE272" s="43"/>
      <c r="HF272" s="43"/>
      <c r="HG272" s="43"/>
    </row>
    <row r="273" spans="1:215" s="44" customFormat="1" ht="86.25" customHeight="1">
      <c r="A273" s="35" t="s">
        <v>50</v>
      </c>
      <c r="B273" s="35" t="s">
        <v>460</v>
      </c>
      <c r="C273" s="35" t="s">
        <v>608</v>
      </c>
      <c r="D273" s="30"/>
      <c r="E273" s="30"/>
      <c r="F273" s="30"/>
      <c r="G273" s="30" t="s">
        <v>670</v>
      </c>
      <c r="H273" s="26"/>
      <c r="I273" s="30">
        <v>41977</v>
      </c>
      <c r="J273" s="37">
        <v>4593.4</v>
      </c>
      <c r="K273" s="26" t="s">
        <v>581</v>
      </c>
      <c r="L273" s="36" t="s">
        <v>609</v>
      </c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  <c r="CD273" s="43"/>
      <c r="CE273" s="43"/>
      <c r="CF273" s="43"/>
      <c r="CG273" s="43"/>
      <c r="CH273" s="43"/>
      <c r="CI273" s="43"/>
      <c r="CJ273" s="43"/>
      <c r="CK273" s="43"/>
      <c r="CL273" s="43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  <c r="DE273" s="43"/>
      <c r="DF273" s="43"/>
      <c r="DG273" s="43"/>
      <c r="DH273" s="43"/>
      <c r="DI273" s="43"/>
      <c r="DJ273" s="43"/>
      <c r="DK273" s="43"/>
      <c r="DL273" s="43"/>
      <c r="DM273" s="43"/>
      <c r="DN273" s="43"/>
      <c r="DO273" s="43"/>
      <c r="DP273" s="43"/>
      <c r="DQ273" s="43"/>
      <c r="DR273" s="43"/>
      <c r="DS273" s="43"/>
      <c r="DT273" s="43"/>
      <c r="DU273" s="43"/>
      <c r="DV273" s="43"/>
      <c r="DW273" s="43"/>
      <c r="DX273" s="43"/>
      <c r="DY273" s="43"/>
      <c r="DZ273" s="43"/>
      <c r="EA273" s="43"/>
      <c r="EB273" s="43"/>
      <c r="EC273" s="43"/>
      <c r="ED273" s="43"/>
      <c r="EE273" s="43"/>
      <c r="EF273" s="43"/>
      <c r="EG273" s="43"/>
      <c r="EH273" s="43"/>
      <c r="EI273" s="43"/>
      <c r="EJ273" s="43"/>
      <c r="EK273" s="43"/>
      <c r="EL273" s="43"/>
      <c r="EM273" s="43"/>
      <c r="EN273" s="43"/>
      <c r="EO273" s="43"/>
      <c r="EP273" s="43"/>
      <c r="EQ273" s="43"/>
      <c r="ER273" s="43"/>
      <c r="ES273" s="43"/>
      <c r="ET273" s="43"/>
      <c r="EU273" s="43"/>
      <c r="EV273" s="43"/>
      <c r="EW273" s="43"/>
      <c r="EX273" s="43"/>
      <c r="EY273" s="43"/>
      <c r="EZ273" s="43"/>
      <c r="FA273" s="43"/>
      <c r="FB273" s="43"/>
      <c r="FC273" s="43"/>
      <c r="FD273" s="43"/>
      <c r="FE273" s="43"/>
      <c r="FF273" s="43"/>
      <c r="FG273" s="43"/>
      <c r="FH273" s="43"/>
      <c r="FI273" s="43"/>
      <c r="FJ273" s="43"/>
      <c r="FK273" s="43"/>
      <c r="FL273" s="43"/>
      <c r="FM273" s="43"/>
      <c r="FN273" s="43"/>
      <c r="FO273" s="43"/>
      <c r="FP273" s="43"/>
      <c r="FQ273" s="43"/>
      <c r="FR273" s="43"/>
      <c r="FS273" s="43"/>
      <c r="FT273" s="43"/>
      <c r="FU273" s="43"/>
      <c r="FV273" s="43"/>
      <c r="FW273" s="43"/>
      <c r="FX273" s="43"/>
      <c r="FY273" s="43"/>
      <c r="FZ273" s="43"/>
      <c r="GA273" s="43"/>
      <c r="GB273" s="43"/>
      <c r="GC273" s="43"/>
      <c r="GD273" s="43"/>
      <c r="GE273" s="43"/>
      <c r="GF273" s="43"/>
      <c r="GG273" s="43"/>
      <c r="GH273" s="43"/>
      <c r="GI273" s="43"/>
      <c r="GJ273" s="43"/>
      <c r="GK273" s="43"/>
      <c r="GL273" s="43"/>
      <c r="GM273" s="43"/>
      <c r="GN273" s="43"/>
      <c r="GO273" s="43"/>
      <c r="GP273" s="43"/>
      <c r="GQ273" s="43"/>
      <c r="GR273" s="43"/>
      <c r="GS273" s="43"/>
      <c r="GT273" s="43"/>
      <c r="GU273" s="43"/>
      <c r="GV273" s="43"/>
      <c r="GW273" s="43"/>
      <c r="GX273" s="43"/>
      <c r="GY273" s="43"/>
      <c r="GZ273" s="43"/>
      <c r="HA273" s="43"/>
      <c r="HB273" s="43"/>
      <c r="HC273" s="43"/>
      <c r="HD273" s="43"/>
      <c r="HE273" s="43"/>
      <c r="HF273" s="43"/>
      <c r="HG273" s="43"/>
    </row>
    <row r="274" spans="1:215" s="44" customFormat="1" ht="86.25" customHeight="1">
      <c r="A274" s="35" t="s">
        <v>50</v>
      </c>
      <c r="B274" s="35" t="s">
        <v>457</v>
      </c>
      <c r="C274" s="35" t="s">
        <v>610</v>
      </c>
      <c r="D274" s="30"/>
      <c r="E274" s="30"/>
      <c r="F274" s="30"/>
      <c r="G274" s="30" t="s">
        <v>670</v>
      </c>
      <c r="H274" s="26"/>
      <c r="I274" s="30">
        <v>41984</v>
      </c>
      <c r="J274" s="37">
        <v>1604</v>
      </c>
      <c r="K274" s="26" t="s">
        <v>581</v>
      </c>
      <c r="L274" s="36" t="s">
        <v>611</v>
      </c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3"/>
      <c r="BQ274" s="43"/>
      <c r="BR274" s="43"/>
      <c r="BS274" s="43"/>
      <c r="BT274" s="43"/>
      <c r="BU274" s="43"/>
      <c r="BV274" s="43"/>
      <c r="BW274" s="43"/>
      <c r="BX274" s="43"/>
      <c r="BY274" s="43"/>
      <c r="BZ274" s="43"/>
      <c r="CA274" s="43"/>
      <c r="CB274" s="43"/>
      <c r="CC274" s="43"/>
      <c r="CD274" s="43"/>
      <c r="CE274" s="43"/>
      <c r="CF274" s="43"/>
      <c r="CG274" s="43"/>
      <c r="CH274" s="43"/>
      <c r="CI274" s="43"/>
      <c r="CJ274" s="43"/>
      <c r="CK274" s="43"/>
      <c r="CL274" s="43"/>
      <c r="CM274" s="43"/>
      <c r="CN274" s="43"/>
      <c r="CO274" s="43"/>
      <c r="CP274" s="43"/>
      <c r="CQ274" s="43"/>
      <c r="CR274" s="43"/>
      <c r="CS274" s="43"/>
      <c r="CT274" s="43"/>
      <c r="CU274" s="43"/>
      <c r="CV274" s="43"/>
      <c r="CW274" s="43"/>
      <c r="CX274" s="43"/>
      <c r="CY274" s="43"/>
      <c r="CZ274" s="43"/>
      <c r="DA274" s="43"/>
      <c r="DB274" s="43"/>
      <c r="DC274" s="43"/>
      <c r="DD274" s="43"/>
      <c r="DE274" s="43"/>
      <c r="DF274" s="43"/>
      <c r="DG274" s="43"/>
      <c r="DH274" s="43"/>
      <c r="DI274" s="43"/>
      <c r="DJ274" s="43"/>
      <c r="DK274" s="43"/>
      <c r="DL274" s="43"/>
      <c r="DM274" s="43"/>
      <c r="DN274" s="43"/>
      <c r="DO274" s="43"/>
      <c r="DP274" s="43"/>
      <c r="DQ274" s="43"/>
      <c r="DR274" s="43"/>
      <c r="DS274" s="43"/>
      <c r="DT274" s="43"/>
      <c r="DU274" s="43"/>
      <c r="DV274" s="43"/>
      <c r="DW274" s="43"/>
      <c r="DX274" s="43"/>
      <c r="DY274" s="43"/>
      <c r="DZ274" s="43"/>
      <c r="EA274" s="43"/>
      <c r="EB274" s="43"/>
      <c r="EC274" s="43"/>
      <c r="ED274" s="43"/>
      <c r="EE274" s="43"/>
      <c r="EF274" s="43"/>
      <c r="EG274" s="43"/>
      <c r="EH274" s="43"/>
      <c r="EI274" s="43"/>
      <c r="EJ274" s="43"/>
      <c r="EK274" s="43"/>
      <c r="EL274" s="43"/>
      <c r="EM274" s="43"/>
      <c r="EN274" s="43"/>
      <c r="EO274" s="43"/>
      <c r="EP274" s="43"/>
      <c r="EQ274" s="43"/>
      <c r="ER274" s="43"/>
      <c r="ES274" s="43"/>
      <c r="ET274" s="43"/>
      <c r="EU274" s="43"/>
      <c r="EV274" s="43"/>
      <c r="EW274" s="43"/>
      <c r="EX274" s="43"/>
      <c r="EY274" s="43"/>
      <c r="EZ274" s="43"/>
      <c r="FA274" s="43"/>
      <c r="FB274" s="43"/>
      <c r="FC274" s="43"/>
      <c r="FD274" s="43"/>
      <c r="FE274" s="43"/>
      <c r="FF274" s="43"/>
      <c r="FG274" s="43"/>
      <c r="FH274" s="43"/>
      <c r="FI274" s="43"/>
      <c r="FJ274" s="43"/>
      <c r="FK274" s="43"/>
      <c r="FL274" s="43"/>
      <c r="FM274" s="43"/>
      <c r="FN274" s="43"/>
      <c r="FO274" s="43"/>
      <c r="FP274" s="43"/>
      <c r="FQ274" s="43"/>
      <c r="FR274" s="43"/>
      <c r="FS274" s="43"/>
      <c r="FT274" s="43"/>
      <c r="FU274" s="43"/>
      <c r="FV274" s="43"/>
      <c r="FW274" s="43"/>
      <c r="FX274" s="43"/>
      <c r="FY274" s="43"/>
      <c r="FZ274" s="43"/>
      <c r="GA274" s="43"/>
      <c r="GB274" s="43"/>
      <c r="GC274" s="43"/>
      <c r="GD274" s="43"/>
      <c r="GE274" s="43"/>
      <c r="GF274" s="43"/>
      <c r="GG274" s="43"/>
      <c r="GH274" s="43"/>
      <c r="GI274" s="43"/>
      <c r="GJ274" s="43"/>
      <c r="GK274" s="43"/>
      <c r="GL274" s="43"/>
      <c r="GM274" s="43"/>
      <c r="GN274" s="43"/>
      <c r="GO274" s="43"/>
      <c r="GP274" s="43"/>
      <c r="GQ274" s="43"/>
      <c r="GR274" s="43"/>
      <c r="GS274" s="43"/>
      <c r="GT274" s="43"/>
      <c r="GU274" s="43"/>
      <c r="GV274" s="43"/>
      <c r="GW274" s="43"/>
      <c r="GX274" s="43"/>
      <c r="GY274" s="43"/>
      <c r="GZ274" s="43"/>
      <c r="HA274" s="43"/>
      <c r="HB274" s="43"/>
      <c r="HC274" s="43"/>
      <c r="HD274" s="43"/>
      <c r="HE274" s="43"/>
      <c r="HF274" s="43"/>
      <c r="HG274" s="43"/>
    </row>
    <row r="275" spans="1:215" s="44" customFormat="1" ht="86.25" customHeight="1">
      <c r="A275" s="35" t="s">
        <v>50</v>
      </c>
      <c r="B275" s="35" t="s">
        <v>613</v>
      </c>
      <c r="C275" s="35" t="s">
        <v>612</v>
      </c>
      <c r="D275" s="30"/>
      <c r="E275" s="30"/>
      <c r="F275" s="30"/>
      <c r="G275" s="30" t="s">
        <v>670</v>
      </c>
      <c r="H275" s="26"/>
      <c r="I275" s="30">
        <v>41991</v>
      </c>
      <c r="J275" s="37">
        <v>24012</v>
      </c>
      <c r="K275" s="26" t="s">
        <v>581</v>
      </c>
      <c r="L275" s="36" t="s">
        <v>614</v>
      </c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  <c r="DE275" s="43"/>
      <c r="DF275" s="43"/>
      <c r="DG275" s="43"/>
      <c r="DH275" s="43"/>
      <c r="DI275" s="43"/>
      <c r="DJ275" s="43"/>
      <c r="DK275" s="43"/>
      <c r="DL275" s="43"/>
      <c r="DM275" s="43"/>
      <c r="DN275" s="43"/>
      <c r="DO275" s="43"/>
      <c r="DP275" s="43"/>
      <c r="DQ275" s="43"/>
      <c r="DR275" s="43"/>
      <c r="DS275" s="43"/>
      <c r="DT275" s="43"/>
      <c r="DU275" s="43"/>
      <c r="DV275" s="43"/>
      <c r="DW275" s="43"/>
      <c r="DX275" s="43"/>
      <c r="DY275" s="43"/>
      <c r="DZ275" s="43"/>
      <c r="EA275" s="43"/>
      <c r="EB275" s="43"/>
      <c r="EC275" s="43"/>
      <c r="ED275" s="43"/>
      <c r="EE275" s="43"/>
      <c r="EF275" s="43"/>
      <c r="EG275" s="43"/>
      <c r="EH275" s="43"/>
      <c r="EI275" s="43"/>
      <c r="EJ275" s="43"/>
      <c r="EK275" s="43"/>
      <c r="EL275" s="43"/>
      <c r="EM275" s="43"/>
      <c r="EN275" s="43"/>
      <c r="EO275" s="43"/>
      <c r="EP275" s="43"/>
      <c r="EQ275" s="43"/>
      <c r="ER275" s="43"/>
      <c r="ES275" s="43"/>
      <c r="ET275" s="43"/>
      <c r="EU275" s="43"/>
      <c r="EV275" s="43"/>
      <c r="EW275" s="43"/>
      <c r="EX275" s="43"/>
      <c r="EY275" s="43"/>
      <c r="EZ275" s="43"/>
      <c r="FA275" s="43"/>
      <c r="FB275" s="43"/>
      <c r="FC275" s="43"/>
      <c r="FD275" s="43"/>
      <c r="FE275" s="43"/>
      <c r="FF275" s="43"/>
      <c r="FG275" s="43"/>
      <c r="FH275" s="43"/>
      <c r="FI275" s="43"/>
      <c r="FJ275" s="43"/>
      <c r="FK275" s="43"/>
      <c r="FL275" s="43"/>
      <c r="FM275" s="43"/>
      <c r="FN275" s="43"/>
      <c r="FO275" s="43"/>
      <c r="FP275" s="43"/>
      <c r="FQ275" s="43"/>
      <c r="FR275" s="43"/>
      <c r="FS275" s="43"/>
      <c r="FT275" s="43"/>
      <c r="FU275" s="43"/>
      <c r="FV275" s="43"/>
      <c r="FW275" s="43"/>
      <c r="FX275" s="43"/>
      <c r="FY275" s="43"/>
      <c r="FZ275" s="43"/>
      <c r="GA275" s="43"/>
      <c r="GB275" s="43"/>
      <c r="GC275" s="43"/>
      <c r="GD275" s="43"/>
      <c r="GE275" s="43"/>
      <c r="GF275" s="43"/>
      <c r="GG275" s="43"/>
      <c r="GH275" s="43"/>
      <c r="GI275" s="43"/>
      <c r="GJ275" s="43"/>
      <c r="GK275" s="43"/>
      <c r="GL275" s="43"/>
      <c r="GM275" s="43"/>
      <c r="GN275" s="43"/>
      <c r="GO275" s="43"/>
      <c r="GP275" s="43"/>
      <c r="GQ275" s="43"/>
      <c r="GR275" s="43"/>
      <c r="GS275" s="43"/>
      <c r="GT275" s="43"/>
      <c r="GU275" s="43"/>
      <c r="GV275" s="43"/>
      <c r="GW275" s="43"/>
      <c r="GX275" s="43"/>
      <c r="GY275" s="43"/>
      <c r="GZ275" s="43"/>
      <c r="HA275" s="43"/>
      <c r="HB275" s="43"/>
      <c r="HC275" s="43"/>
      <c r="HD275" s="43"/>
      <c r="HE275" s="43"/>
      <c r="HF275" s="43"/>
      <c r="HG275" s="43"/>
    </row>
    <row r="276" spans="1:215" s="44" customFormat="1" ht="86.25" customHeight="1">
      <c r="A276" s="35" t="s">
        <v>234</v>
      </c>
      <c r="B276" s="35" t="s">
        <v>584</v>
      </c>
      <c r="C276" s="35" t="s">
        <v>615</v>
      </c>
      <c r="D276" s="30"/>
      <c r="E276" s="30"/>
      <c r="F276" s="30"/>
      <c r="G276" s="30" t="s">
        <v>670</v>
      </c>
      <c r="H276" s="26"/>
      <c r="I276" s="30">
        <v>41991</v>
      </c>
      <c r="J276" s="37">
        <v>1479</v>
      </c>
      <c r="K276" s="26" t="s">
        <v>581</v>
      </c>
      <c r="L276" s="36" t="s">
        <v>616</v>
      </c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43"/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  <c r="DE276" s="43"/>
      <c r="DF276" s="43"/>
      <c r="DG276" s="43"/>
      <c r="DH276" s="43"/>
      <c r="DI276" s="43"/>
      <c r="DJ276" s="43"/>
      <c r="DK276" s="43"/>
      <c r="DL276" s="43"/>
      <c r="DM276" s="43"/>
      <c r="DN276" s="43"/>
      <c r="DO276" s="43"/>
      <c r="DP276" s="43"/>
      <c r="DQ276" s="43"/>
      <c r="DR276" s="43"/>
      <c r="DS276" s="43"/>
      <c r="DT276" s="43"/>
      <c r="DU276" s="43"/>
      <c r="DV276" s="43"/>
      <c r="DW276" s="43"/>
      <c r="DX276" s="43"/>
      <c r="DY276" s="43"/>
      <c r="DZ276" s="43"/>
      <c r="EA276" s="43"/>
      <c r="EB276" s="43"/>
      <c r="EC276" s="43"/>
      <c r="ED276" s="43"/>
      <c r="EE276" s="43"/>
      <c r="EF276" s="43"/>
      <c r="EG276" s="43"/>
      <c r="EH276" s="43"/>
      <c r="EI276" s="43"/>
      <c r="EJ276" s="43"/>
      <c r="EK276" s="43"/>
      <c r="EL276" s="43"/>
      <c r="EM276" s="43"/>
      <c r="EN276" s="43"/>
      <c r="EO276" s="43"/>
      <c r="EP276" s="43"/>
      <c r="EQ276" s="43"/>
      <c r="ER276" s="43"/>
      <c r="ES276" s="43"/>
      <c r="ET276" s="43"/>
      <c r="EU276" s="43"/>
      <c r="EV276" s="43"/>
      <c r="EW276" s="43"/>
      <c r="EX276" s="43"/>
      <c r="EY276" s="43"/>
      <c r="EZ276" s="43"/>
      <c r="FA276" s="43"/>
      <c r="FB276" s="43"/>
      <c r="FC276" s="43"/>
      <c r="FD276" s="43"/>
      <c r="FE276" s="43"/>
      <c r="FF276" s="43"/>
      <c r="FG276" s="43"/>
      <c r="FH276" s="43"/>
      <c r="FI276" s="43"/>
      <c r="FJ276" s="43"/>
      <c r="FK276" s="43"/>
      <c r="FL276" s="43"/>
      <c r="FM276" s="43"/>
      <c r="FN276" s="43"/>
      <c r="FO276" s="43"/>
      <c r="FP276" s="43"/>
      <c r="FQ276" s="43"/>
      <c r="FR276" s="43"/>
      <c r="FS276" s="43"/>
      <c r="FT276" s="43"/>
      <c r="FU276" s="43"/>
      <c r="FV276" s="43"/>
      <c r="FW276" s="43"/>
      <c r="FX276" s="43"/>
      <c r="FY276" s="43"/>
      <c r="FZ276" s="43"/>
      <c r="GA276" s="43"/>
      <c r="GB276" s="43"/>
      <c r="GC276" s="43"/>
      <c r="GD276" s="43"/>
      <c r="GE276" s="43"/>
      <c r="GF276" s="43"/>
      <c r="GG276" s="43"/>
      <c r="GH276" s="43"/>
      <c r="GI276" s="43"/>
      <c r="GJ276" s="43"/>
      <c r="GK276" s="43"/>
      <c r="GL276" s="43"/>
      <c r="GM276" s="43"/>
      <c r="GN276" s="43"/>
      <c r="GO276" s="43"/>
      <c r="GP276" s="43"/>
      <c r="GQ276" s="43"/>
      <c r="GR276" s="43"/>
      <c r="GS276" s="43"/>
      <c r="GT276" s="43"/>
      <c r="GU276" s="43"/>
      <c r="GV276" s="43"/>
      <c r="GW276" s="43"/>
      <c r="GX276" s="43"/>
      <c r="GY276" s="43"/>
      <c r="GZ276" s="43"/>
      <c r="HA276" s="43"/>
      <c r="HB276" s="43"/>
      <c r="HC276" s="43"/>
      <c r="HD276" s="43"/>
      <c r="HE276" s="43"/>
      <c r="HF276" s="43"/>
      <c r="HG276" s="43"/>
    </row>
    <row r="277" spans="1:215" s="44" customFormat="1" ht="86.25" customHeight="1">
      <c r="A277" s="35" t="s">
        <v>234</v>
      </c>
      <c r="B277" s="35" t="s">
        <v>617</v>
      </c>
      <c r="C277" s="35" t="s">
        <v>615</v>
      </c>
      <c r="D277" s="30"/>
      <c r="E277" s="30"/>
      <c r="F277" s="30"/>
      <c r="G277" s="30" t="s">
        <v>670</v>
      </c>
      <c r="H277" s="26"/>
      <c r="I277" s="30">
        <v>41991</v>
      </c>
      <c r="J277" s="37">
        <v>3190</v>
      </c>
      <c r="K277" s="26" t="s">
        <v>581</v>
      </c>
      <c r="L277" s="36" t="s">
        <v>618</v>
      </c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  <c r="BR277" s="43"/>
      <c r="BS277" s="43"/>
      <c r="BT277" s="43"/>
      <c r="BU277" s="43"/>
      <c r="BV277" s="43"/>
      <c r="BW277" s="43"/>
      <c r="BX277" s="43"/>
      <c r="BY277" s="43"/>
      <c r="BZ277" s="43"/>
      <c r="CA277" s="43"/>
      <c r="CB277" s="43"/>
      <c r="CC277" s="43"/>
      <c r="CD277" s="43"/>
      <c r="CE277" s="43"/>
      <c r="CF277" s="43"/>
      <c r="CG277" s="43"/>
      <c r="CH277" s="43"/>
      <c r="CI277" s="43"/>
      <c r="CJ277" s="43"/>
      <c r="CK277" s="43"/>
      <c r="CL277" s="43"/>
      <c r="CM277" s="43"/>
      <c r="CN277" s="43"/>
      <c r="CO277" s="43"/>
      <c r="CP277" s="43"/>
      <c r="CQ277" s="43"/>
      <c r="CR277" s="43"/>
      <c r="CS277" s="43"/>
      <c r="CT277" s="43"/>
      <c r="CU277" s="43"/>
      <c r="CV277" s="43"/>
      <c r="CW277" s="43"/>
      <c r="CX277" s="43"/>
      <c r="CY277" s="43"/>
      <c r="CZ277" s="43"/>
      <c r="DA277" s="43"/>
      <c r="DB277" s="43"/>
      <c r="DC277" s="43"/>
      <c r="DD277" s="43"/>
      <c r="DE277" s="43"/>
      <c r="DF277" s="43"/>
      <c r="DG277" s="43"/>
      <c r="DH277" s="43"/>
      <c r="DI277" s="43"/>
      <c r="DJ277" s="43"/>
      <c r="DK277" s="43"/>
      <c r="DL277" s="43"/>
      <c r="DM277" s="43"/>
      <c r="DN277" s="43"/>
      <c r="DO277" s="43"/>
      <c r="DP277" s="43"/>
      <c r="DQ277" s="43"/>
      <c r="DR277" s="43"/>
      <c r="DS277" s="43"/>
      <c r="DT277" s="43"/>
      <c r="DU277" s="43"/>
      <c r="DV277" s="43"/>
      <c r="DW277" s="43"/>
      <c r="DX277" s="43"/>
      <c r="DY277" s="43"/>
      <c r="DZ277" s="43"/>
      <c r="EA277" s="43"/>
      <c r="EB277" s="43"/>
      <c r="EC277" s="43"/>
      <c r="ED277" s="43"/>
      <c r="EE277" s="43"/>
      <c r="EF277" s="43"/>
      <c r="EG277" s="43"/>
      <c r="EH277" s="43"/>
      <c r="EI277" s="43"/>
      <c r="EJ277" s="43"/>
      <c r="EK277" s="43"/>
      <c r="EL277" s="43"/>
      <c r="EM277" s="43"/>
      <c r="EN277" s="43"/>
      <c r="EO277" s="43"/>
      <c r="EP277" s="43"/>
      <c r="EQ277" s="43"/>
      <c r="ER277" s="43"/>
      <c r="ES277" s="43"/>
      <c r="ET277" s="43"/>
      <c r="EU277" s="43"/>
      <c r="EV277" s="43"/>
      <c r="EW277" s="43"/>
      <c r="EX277" s="43"/>
      <c r="EY277" s="43"/>
      <c r="EZ277" s="43"/>
      <c r="FA277" s="43"/>
      <c r="FB277" s="43"/>
      <c r="FC277" s="43"/>
      <c r="FD277" s="43"/>
      <c r="FE277" s="43"/>
      <c r="FF277" s="43"/>
      <c r="FG277" s="43"/>
      <c r="FH277" s="43"/>
      <c r="FI277" s="43"/>
      <c r="FJ277" s="43"/>
      <c r="FK277" s="43"/>
      <c r="FL277" s="43"/>
      <c r="FM277" s="43"/>
      <c r="FN277" s="43"/>
      <c r="FO277" s="43"/>
      <c r="FP277" s="43"/>
      <c r="FQ277" s="43"/>
      <c r="FR277" s="43"/>
      <c r="FS277" s="43"/>
      <c r="FT277" s="43"/>
      <c r="FU277" s="43"/>
      <c r="FV277" s="43"/>
      <c r="FW277" s="43"/>
      <c r="FX277" s="43"/>
      <c r="FY277" s="43"/>
      <c r="FZ277" s="43"/>
      <c r="GA277" s="43"/>
      <c r="GB277" s="43"/>
      <c r="GC277" s="43"/>
      <c r="GD277" s="43"/>
      <c r="GE277" s="43"/>
      <c r="GF277" s="43"/>
      <c r="GG277" s="43"/>
      <c r="GH277" s="43"/>
      <c r="GI277" s="43"/>
      <c r="GJ277" s="43"/>
      <c r="GK277" s="43"/>
      <c r="GL277" s="43"/>
      <c r="GM277" s="43"/>
      <c r="GN277" s="43"/>
      <c r="GO277" s="43"/>
      <c r="GP277" s="43"/>
      <c r="GQ277" s="43"/>
      <c r="GR277" s="43"/>
      <c r="GS277" s="43"/>
      <c r="GT277" s="43"/>
      <c r="GU277" s="43"/>
      <c r="GV277" s="43"/>
      <c r="GW277" s="43"/>
      <c r="GX277" s="43"/>
      <c r="GY277" s="43"/>
      <c r="GZ277" s="43"/>
      <c r="HA277" s="43"/>
      <c r="HB277" s="43"/>
      <c r="HC277" s="43"/>
      <c r="HD277" s="43"/>
      <c r="HE277" s="43"/>
      <c r="HF277" s="43"/>
      <c r="HG277" s="43"/>
    </row>
    <row r="278" spans="1:215" s="44" customFormat="1" ht="86.25" customHeight="1">
      <c r="A278" s="35" t="s">
        <v>234</v>
      </c>
      <c r="B278" s="35" t="s">
        <v>586</v>
      </c>
      <c r="C278" s="35" t="s">
        <v>615</v>
      </c>
      <c r="D278" s="30"/>
      <c r="E278" s="30"/>
      <c r="F278" s="30"/>
      <c r="G278" s="30" t="s">
        <v>670</v>
      </c>
      <c r="H278" s="26"/>
      <c r="I278" s="30">
        <v>41991</v>
      </c>
      <c r="J278" s="37">
        <v>4848.8</v>
      </c>
      <c r="K278" s="26" t="s">
        <v>581</v>
      </c>
      <c r="L278" s="36" t="s">
        <v>619</v>
      </c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3"/>
      <c r="BQ278" s="43"/>
      <c r="BR278" s="43"/>
      <c r="BS278" s="43"/>
      <c r="BT278" s="43"/>
      <c r="BU278" s="43"/>
      <c r="BV278" s="43"/>
      <c r="BW278" s="43"/>
      <c r="BX278" s="43"/>
      <c r="BY278" s="43"/>
      <c r="BZ278" s="43"/>
      <c r="CA278" s="43"/>
      <c r="CB278" s="43"/>
      <c r="CC278" s="43"/>
      <c r="CD278" s="43"/>
      <c r="CE278" s="43"/>
      <c r="CF278" s="43"/>
      <c r="CG278" s="43"/>
      <c r="CH278" s="43"/>
      <c r="CI278" s="43"/>
      <c r="CJ278" s="43"/>
      <c r="CK278" s="43"/>
      <c r="CL278" s="43"/>
      <c r="CM278" s="43"/>
      <c r="CN278" s="43"/>
      <c r="CO278" s="43"/>
      <c r="CP278" s="43"/>
      <c r="CQ278" s="43"/>
      <c r="CR278" s="43"/>
      <c r="CS278" s="43"/>
      <c r="CT278" s="43"/>
      <c r="CU278" s="43"/>
      <c r="CV278" s="43"/>
      <c r="CW278" s="43"/>
      <c r="CX278" s="43"/>
      <c r="CY278" s="43"/>
      <c r="CZ278" s="43"/>
      <c r="DA278" s="43"/>
      <c r="DB278" s="43"/>
      <c r="DC278" s="43"/>
      <c r="DD278" s="43"/>
      <c r="DE278" s="43"/>
      <c r="DF278" s="43"/>
      <c r="DG278" s="43"/>
      <c r="DH278" s="43"/>
      <c r="DI278" s="43"/>
      <c r="DJ278" s="43"/>
      <c r="DK278" s="43"/>
      <c r="DL278" s="43"/>
      <c r="DM278" s="43"/>
      <c r="DN278" s="43"/>
      <c r="DO278" s="43"/>
      <c r="DP278" s="43"/>
      <c r="DQ278" s="43"/>
      <c r="DR278" s="43"/>
      <c r="DS278" s="43"/>
      <c r="DT278" s="43"/>
      <c r="DU278" s="43"/>
      <c r="DV278" s="43"/>
      <c r="DW278" s="43"/>
      <c r="DX278" s="43"/>
      <c r="DY278" s="43"/>
      <c r="DZ278" s="43"/>
      <c r="EA278" s="43"/>
      <c r="EB278" s="43"/>
      <c r="EC278" s="43"/>
      <c r="ED278" s="43"/>
      <c r="EE278" s="43"/>
      <c r="EF278" s="43"/>
      <c r="EG278" s="43"/>
      <c r="EH278" s="43"/>
      <c r="EI278" s="43"/>
      <c r="EJ278" s="43"/>
      <c r="EK278" s="43"/>
      <c r="EL278" s="43"/>
      <c r="EM278" s="43"/>
      <c r="EN278" s="43"/>
      <c r="EO278" s="43"/>
      <c r="EP278" s="43"/>
      <c r="EQ278" s="43"/>
      <c r="ER278" s="43"/>
      <c r="ES278" s="43"/>
      <c r="ET278" s="43"/>
      <c r="EU278" s="43"/>
      <c r="EV278" s="43"/>
      <c r="EW278" s="43"/>
      <c r="EX278" s="43"/>
      <c r="EY278" s="43"/>
      <c r="EZ278" s="43"/>
      <c r="FA278" s="43"/>
      <c r="FB278" s="43"/>
      <c r="FC278" s="43"/>
      <c r="FD278" s="43"/>
      <c r="FE278" s="43"/>
      <c r="FF278" s="43"/>
      <c r="FG278" s="43"/>
      <c r="FH278" s="43"/>
      <c r="FI278" s="43"/>
      <c r="FJ278" s="43"/>
      <c r="FK278" s="43"/>
      <c r="FL278" s="43"/>
      <c r="FM278" s="43"/>
      <c r="FN278" s="43"/>
      <c r="FO278" s="43"/>
      <c r="FP278" s="43"/>
      <c r="FQ278" s="43"/>
      <c r="FR278" s="43"/>
      <c r="FS278" s="43"/>
      <c r="FT278" s="43"/>
      <c r="FU278" s="43"/>
      <c r="FV278" s="43"/>
      <c r="FW278" s="43"/>
      <c r="FX278" s="43"/>
      <c r="FY278" s="43"/>
      <c r="FZ278" s="43"/>
      <c r="GA278" s="43"/>
      <c r="GB278" s="43"/>
      <c r="GC278" s="43"/>
      <c r="GD278" s="43"/>
      <c r="GE278" s="43"/>
      <c r="GF278" s="43"/>
      <c r="GG278" s="43"/>
      <c r="GH278" s="43"/>
      <c r="GI278" s="43"/>
      <c r="GJ278" s="43"/>
      <c r="GK278" s="43"/>
      <c r="GL278" s="43"/>
      <c r="GM278" s="43"/>
      <c r="GN278" s="43"/>
      <c r="GO278" s="43"/>
      <c r="GP278" s="43"/>
      <c r="GQ278" s="43"/>
      <c r="GR278" s="43"/>
      <c r="GS278" s="43"/>
      <c r="GT278" s="43"/>
      <c r="GU278" s="43"/>
      <c r="GV278" s="43"/>
      <c r="GW278" s="43"/>
      <c r="GX278" s="43"/>
      <c r="GY278" s="43"/>
      <c r="GZ278" s="43"/>
      <c r="HA278" s="43"/>
      <c r="HB278" s="43"/>
      <c r="HC278" s="43"/>
      <c r="HD278" s="43"/>
      <c r="HE278" s="43"/>
      <c r="HF278" s="43"/>
      <c r="HG278" s="43"/>
    </row>
    <row r="279" spans="1:215" s="44" customFormat="1" ht="86.25" customHeight="1">
      <c r="A279" s="35" t="s">
        <v>622</v>
      </c>
      <c r="B279" s="35" t="s">
        <v>621</v>
      </c>
      <c r="C279" s="35" t="s">
        <v>620</v>
      </c>
      <c r="D279" s="30"/>
      <c r="E279" s="30"/>
      <c r="F279" s="30"/>
      <c r="G279" s="30" t="s">
        <v>670</v>
      </c>
      <c r="H279" s="26"/>
      <c r="I279" s="30">
        <v>41997</v>
      </c>
      <c r="J279" s="37">
        <v>66830.14</v>
      </c>
      <c r="K279" s="26" t="s">
        <v>581</v>
      </c>
      <c r="L279" s="36" t="s">
        <v>623</v>
      </c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3"/>
      <c r="BQ279" s="43"/>
      <c r="BR279" s="43"/>
      <c r="BS279" s="43"/>
      <c r="BT279" s="43"/>
      <c r="BU279" s="43"/>
      <c r="BV279" s="43"/>
      <c r="BW279" s="43"/>
      <c r="BX279" s="43"/>
      <c r="BY279" s="43"/>
      <c r="BZ279" s="43"/>
      <c r="CA279" s="43"/>
      <c r="CB279" s="43"/>
      <c r="CC279" s="43"/>
      <c r="CD279" s="43"/>
      <c r="CE279" s="43"/>
      <c r="CF279" s="43"/>
      <c r="CG279" s="43"/>
      <c r="CH279" s="43"/>
      <c r="CI279" s="43"/>
      <c r="CJ279" s="43"/>
      <c r="CK279" s="43"/>
      <c r="CL279" s="43"/>
      <c r="CM279" s="43"/>
      <c r="CN279" s="43"/>
      <c r="CO279" s="43"/>
      <c r="CP279" s="43"/>
      <c r="CQ279" s="43"/>
      <c r="CR279" s="43"/>
      <c r="CS279" s="43"/>
      <c r="CT279" s="43"/>
      <c r="CU279" s="43"/>
      <c r="CV279" s="43"/>
      <c r="CW279" s="43"/>
      <c r="CX279" s="43"/>
      <c r="CY279" s="43"/>
      <c r="CZ279" s="43"/>
      <c r="DA279" s="43"/>
      <c r="DB279" s="43"/>
      <c r="DC279" s="43"/>
      <c r="DD279" s="43"/>
      <c r="DE279" s="43"/>
      <c r="DF279" s="43"/>
      <c r="DG279" s="43"/>
      <c r="DH279" s="43"/>
      <c r="DI279" s="43"/>
      <c r="DJ279" s="43"/>
      <c r="DK279" s="43"/>
      <c r="DL279" s="43"/>
      <c r="DM279" s="43"/>
      <c r="DN279" s="43"/>
      <c r="DO279" s="43"/>
      <c r="DP279" s="43"/>
      <c r="DQ279" s="43"/>
      <c r="DR279" s="43"/>
      <c r="DS279" s="43"/>
      <c r="DT279" s="43"/>
      <c r="DU279" s="43"/>
      <c r="DV279" s="43"/>
      <c r="DW279" s="43"/>
      <c r="DX279" s="43"/>
      <c r="DY279" s="43"/>
      <c r="DZ279" s="43"/>
      <c r="EA279" s="43"/>
      <c r="EB279" s="43"/>
      <c r="EC279" s="43"/>
      <c r="ED279" s="43"/>
      <c r="EE279" s="43"/>
      <c r="EF279" s="43"/>
      <c r="EG279" s="43"/>
      <c r="EH279" s="43"/>
      <c r="EI279" s="43"/>
      <c r="EJ279" s="43"/>
      <c r="EK279" s="43"/>
      <c r="EL279" s="43"/>
      <c r="EM279" s="43"/>
      <c r="EN279" s="43"/>
      <c r="EO279" s="43"/>
      <c r="EP279" s="43"/>
      <c r="EQ279" s="43"/>
      <c r="ER279" s="43"/>
      <c r="ES279" s="43"/>
      <c r="ET279" s="43"/>
      <c r="EU279" s="43"/>
      <c r="EV279" s="43"/>
      <c r="EW279" s="43"/>
      <c r="EX279" s="43"/>
      <c r="EY279" s="43"/>
      <c r="EZ279" s="43"/>
      <c r="FA279" s="43"/>
      <c r="FB279" s="43"/>
      <c r="FC279" s="43"/>
      <c r="FD279" s="43"/>
      <c r="FE279" s="43"/>
      <c r="FF279" s="43"/>
      <c r="FG279" s="43"/>
      <c r="FH279" s="43"/>
      <c r="FI279" s="43"/>
      <c r="FJ279" s="43"/>
      <c r="FK279" s="43"/>
      <c r="FL279" s="43"/>
      <c r="FM279" s="43"/>
      <c r="FN279" s="43"/>
      <c r="FO279" s="43"/>
      <c r="FP279" s="43"/>
      <c r="FQ279" s="43"/>
      <c r="FR279" s="43"/>
      <c r="FS279" s="43"/>
      <c r="FT279" s="43"/>
      <c r="FU279" s="43"/>
      <c r="FV279" s="43"/>
      <c r="FW279" s="43"/>
      <c r="FX279" s="43"/>
      <c r="FY279" s="43"/>
      <c r="FZ279" s="43"/>
      <c r="GA279" s="43"/>
      <c r="GB279" s="43"/>
      <c r="GC279" s="43"/>
      <c r="GD279" s="43"/>
      <c r="GE279" s="43"/>
      <c r="GF279" s="43"/>
      <c r="GG279" s="43"/>
      <c r="GH279" s="43"/>
      <c r="GI279" s="43"/>
      <c r="GJ279" s="43"/>
      <c r="GK279" s="43"/>
      <c r="GL279" s="43"/>
      <c r="GM279" s="43"/>
      <c r="GN279" s="43"/>
      <c r="GO279" s="43"/>
      <c r="GP279" s="43"/>
      <c r="GQ279" s="43"/>
      <c r="GR279" s="43"/>
      <c r="GS279" s="43"/>
      <c r="GT279" s="43"/>
      <c r="GU279" s="43"/>
      <c r="GV279" s="43"/>
      <c r="GW279" s="43"/>
      <c r="GX279" s="43"/>
      <c r="GY279" s="43"/>
      <c r="GZ279" s="43"/>
      <c r="HA279" s="43"/>
      <c r="HB279" s="43"/>
      <c r="HC279" s="43"/>
      <c r="HD279" s="43"/>
      <c r="HE279" s="43"/>
      <c r="HF279" s="43"/>
      <c r="HG279" s="43"/>
    </row>
    <row r="280" spans="1:215" s="44" customFormat="1" ht="86.25" customHeight="1">
      <c r="A280" s="35" t="s">
        <v>50</v>
      </c>
      <c r="B280" s="35" t="s">
        <v>625</v>
      </c>
      <c r="C280" s="35" t="s">
        <v>624</v>
      </c>
      <c r="D280" s="30"/>
      <c r="E280" s="30"/>
      <c r="F280" s="30"/>
      <c r="G280" s="30" t="s">
        <v>670</v>
      </c>
      <c r="H280" s="26"/>
      <c r="I280" s="30">
        <v>41997</v>
      </c>
      <c r="J280" s="37">
        <v>31267.8</v>
      </c>
      <c r="K280" s="26" t="s">
        <v>581</v>
      </c>
      <c r="L280" s="36" t="s">
        <v>623</v>
      </c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3"/>
      <c r="BQ280" s="43"/>
      <c r="BR280" s="43"/>
      <c r="BS280" s="43"/>
      <c r="BT280" s="43"/>
      <c r="BU280" s="43"/>
      <c r="BV280" s="43"/>
      <c r="BW280" s="43"/>
      <c r="BX280" s="43"/>
      <c r="BY280" s="43"/>
      <c r="BZ280" s="43"/>
      <c r="CA280" s="43"/>
      <c r="CB280" s="43"/>
      <c r="CC280" s="43"/>
      <c r="CD280" s="43"/>
      <c r="CE280" s="43"/>
      <c r="CF280" s="43"/>
      <c r="CG280" s="43"/>
      <c r="CH280" s="43"/>
      <c r="CI280" s="43"/>
      <c r="CJ280" s="43"/>
      <c r="CK280" s="43"/>
      <c r="CL280" s="43"/>
      <c r="CM280" s="43"/>
      <c r="CN280" s="43"/>
      <c r="CO280" s="43"/>
      <c r="CP280" s="43"/>
      <c r="CQ280" s="43"/>
      <c r="CR280" s="43"/>
      <c r="CS280" s="43"/>
      <c r="CT280" s="43"/>
      <c r="CU280" s="43"/>
      <c r="CV280" s="43"/>
      <c r="CW280" s="43"/>
      <c r="CX280" s="43"/>
      <c r="CY280" s="43"/>
      <c r="CZ280" s="43"/>
      <c r="DA280" s="43"/>
      <c r="DB280" s="43"/>
      <c r="DC280" s="43"/>
      <c r="DD280" s="43"/>
      <c r="DE280" s="43"/>
      <c r="DF280" s="43"/>
      <c r="DG280" s="43"/>
      <c r="DH280" s="43"/>
      <c r="DI280" s="43"/>
      <c r="DJ280" s="43"/>
      <c r="DK280" s="43"/>
      <c r="DL280" s="43"/>
      <c r="DM280" s="43"/>
      <c r="DN280" s="43"/>
      <c r="DO280" s="43"/>
      <c r="DP280" s="43"/>
      <c r="DQ280" s="43"/>
      <c r="DR280" s="43"/>
      <c r="DS280" s="43"/>
      <c r="DT280" s="43"/>
      <c r="DU280" s="43"/>
      <c r="DV280" s="43"/>
      <c r="DW280" s="43"/>
      <c r="DX280" s="43"/>
      <c r="DY280" s="43"/>
      <c r="DZ280" s="43"/>
      <c r="EA280" s="43"/>
      <c r="EB280" s="43"/>
      <c r="EC280" s="43"/>
      <c r="ED280" s="43"/>
      <c r="EE280" s="43"/>
      <c r="EF280" s="43"/>
      <c r="EG280" s="43"/>
      <c r="EH280" s="43"/>
      <c r="EI280" s="43"/>
      <c r="EJ280" s="43"/>
      <c r="EK280" s="43"/>
      <c r="EL280" s="43"/>
      <c r="EM280" s="43"/>
      <c r="EN280" s="43"/>
      <c r="EO280" s="43"/>
      <c r="EP280" s="43"/>
      <c r="EQ280" s="43"/>
      <c r="ER280" s="43"/>
      <c r="ES280" s="43"/>
      <c r="ET280" s="43"/>
      <c r="EU280" s="43"/>
      <c r="EV280" s="43"/>
      <c r="EW280" s="43"/>
      <c r="EX280" s="43"/>
      <c r="EY280" s="43"/>
      <c r="EZ280" s="43"/>
      <c r="FA280" s="43"/>
      <c r="FB280" s="43"/>
      <c r="FC280" s="43"/>
      <c r="FD280" s="43"/>
      <c r="FE280" s="43"/>
      <c r="FF280" s="43"/>
      <c r="FG280" s="43"/>
      <c r="FH280" s="43"/>
      <c r="FI280" s="43"/>
      <c r="FJ280" s="43"/>
      <c r="FK280" s="43"/>
      <c r="FL280" s="43"/>
      <c r="FM280" s="43"/>
      <c r="FN280" s="43"/>
      <c r="FO280" s="43"/>
      <c r="FP280" s="43"/>
      <c r="FQ280" s="43"/>
      <c r="FR280" s="43"/>
      <c r="FS280" s="43"/>
      <c r="FT280" s="43"/>
      <c r="FU280" s="43"/>
      <c r="FV280" s="43"/>
      <c r="FW280" s="43"/>
      <c r="FX280" s="43"/>
      <c r="FY280" s="43"/>
      <c r="FZ280" s="43"/>
      <c r="GA280" s="43"/>
      <c r="GB280" s="43"/>
      <c r="GC280" s="43"/>
      <c r="GD280" s="43"/>
      <c r="GE280" s="43"/>
      <c r="GF280" s="43"/>
      <c r="GG280" s="43"/>
      <c r="GH280" s="43"/>
      <c r="GI280" s="43"/>
      <c r="GJ280" s="43"/>
      <c r="GK280" s="43"/>
      <c r="GL280" s="43"/>
      <c r="GM280" s="43"/>
      <c r="GN280" s="43"/>
      <c r="GO280" s="43"/>
      <c r="GP280" s="43"/>
      <c r="GQ280" s="43"/>
      <c r="GR280" s="43"/>
      <c r="GS280" s="43"/>
      <c r="GT280" s="43"/>
      <c r="GU280" s="43"/>
      <c r="GV280" s="43"/>
      <c r="GW280" s="43"/>
      <c r="GX280" s="43"/>
      <c r="GY280" s="43"/>
      <c r="GZ280" s="43"/>
      <c r="HA280" s="43"/>
      <c r="HB280" s="43"/>
      <c r="HC280" s="43"/>
      <c r="HD280" s="43"/>
      <c r="HE280" s="43"/>
      <c r="HF280" s="43"/>
      <c r="HG280" s="43"/>
    </row>
    <row r="281" spans="1:215" s="44" customFormat="1" ht="86.25" customHeight="1">
      <c r="A281" s="35" t="s">
        <v>272</v>
      </c>
      <c r="B281" s="35" t="s">
        <v>204</v>
      </c>
      <c r="C281" s="35" t="s">
        <v>626</v>
      </c>
      <c r="D281" s="30"/>
      <c r="E281" s="30"/>
      <c r="F281" s="30"/>
      <c r="G281" s="30" t="s">
        <v>670</v>
      </c>
      <c r="H281" s="26"/>
      <c r="I281" s="30">
        <v>41997</v>
      </c>
      <c r="J281" s="37">
        <v>1600.8</v>
      </c>
      <c r="K281" s="26" t="s">
        <v>581</v>
      </c>
      <c r="L281" s="36" t="s">
        <v>627</v>
      </c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3"/>
      <c r="BQ281" s="43"/>
      <c r="BR281" s="43"/>
      <c r="BS281" s="43"/>
      <c r="BT281" s="43"/>
      <c r="BU281" s="43"/>
      <c r="BV281" s="43"/>
      <c r="BW281" s="43"/>
      <c r="BX281" s="43"/>
      <c r="BY281" s="43"/>
      <c r="BZ281" s="43"/>
      <c r="CA281" s="43"/>
      <c r="CB281" s="43"/>
      <c r="CC281" s="43"/>
      <c r="CD281" s="43"/>
      <c r="CE281" s="43"/>
      <c r="CF281" s="43"/>
      <c r="CG281" s="43"/>
      <c r="CH281" s="43"/>
      <c r="CI281" s="43"/>
      <c r="CJ281" s="43"/>
      <c r="CK281" s="43"/>
      <c r="CL281" s="43"/>
      <c r="CM281" s="43"/>
      <c r="CN281" s="43"/>
      <c r="CO281" s="43"/>
      <c r="CP281" s="43"/>
      <c r="CQ281" s="43"/>
      <c r="CR281" s="43"/>
      <c r="CS281" s="43"/>
      <c r="CT281" s="43"/>
      <c r="CU281" s="43"/>
      <c r="CV281" s="43"/>
      <c r="CW281" s="43"/>
      <c r="CX281" s="43"/>
      <c r="CY281" s="43"/>
      <c r="CZ281" s="43"/>
      <c r="DA281" s="43"/>
      <c r="DB281" s="43"/>
      <c r="DC281" s="43"/>
      <c r="DD281" s="43"/>
      <c r="DE281" s="43"/>
      <c r="DF281" s="43"/>
      <c r="DG281" s="43"/>
      <c r="DH281" s="43"/>
      <c r="DI281" s="43"/>
      <c r="DJ281" s="43"/>
      <c r="DK281" s="43"/>
      <c r="DL281" s="43"/>
      <c r="DM281" s="43"/>
      <c r="DN281" s="43"/>
      <c r="DO281" s="43"/>
      <c r="DP281" s="43"/>
      <c r="DQ281" s="43"/>
      <c r="DR281" s="43"/>
      <c r="DS281" s="43"/>
      <c r="DT281" s="43"/>
      <c r="DU281" s="43"/>
      <c r="DV281" s="43"/>
      <c r="DW281" s="43"/>
      <c r="DX281" s="43"/>
      <c r="DY281" s="43"/>
      <c r="DZ281" s="43"/>
      <c r="EA281" s="43"/>
      <c r="EB281" s="43"/>
      <c r="EC281" s="43"/>
      <c r="ED281" s="43"/>
      <c r="EE281" s="43"/>
      <c r="EF281" s="43"/>
      <c r="EG281" s="43"/>
      <c r="EH281" s="43"/>
      <c r="EI281" s="43"/>
      <c r="EJ281" s="43"/>
      <c r="EK281" s="43"/>
      <c r="EL281" s="43"/>
      <c r="EM281" s="43"/>
      <c r="EN281" s="43"/>
      <c r="EO281" s="43"/>
      <c r="EP281" s="43"/>
      <c r="EQ281" s="43"/>
      <c r="ER281" s="43"/>
      <c r="ES281" s="43"/>
      <c r="ET281" s="43"/>
      <c r="EU281" s="43"/>
      <c r="EV281" s="43"/>
      <c r="EW281" s="43"/>
      <c r="EX281" s="43"/>
      <c r="EY281" s="43"/>
      <c r="EZ281" s="43"/>
      <c r="FA281" s="43"/>
      <c r="FB281" s="43"/>
      <c r="FC281" s="43"/>
      <c r="FD281" s="43"/>
      <c r="FE281" s="43"/>
      <c r="FF281" s="43"/>
      <c r="FG281" s="43"/>
      <c r="FH281" s="43"/>
      <c r="FI281" s="43"/>
      <c r="FJ281" s="43"/>
      <c r="FK281" s="43"/>
      <c r="FL281" s="43"/>
      <c r="FM281" s="43"/>
      <c r="FN281" s="43"/>
      <c r="FO281" s="43"/>
      <c r="FP281" s="43"/>
      <c r="FQ281" s="43"/>
      <c r="FR281" s="43"/>
      <c r="FS281" s="43"/>
      <c r="FT281" s="43"/>
      <c r="FU281" s="43"/>
      <c r="FV281" s="43"/>
      <c r="FW281" s="43"/>
      <c r="FX281" s="43"/>
      <c r="FY281" s="43"/>
      <c r="FZ281" s="43"/>
      <c r="GA281" s="43"/>
      <c r="GB281" s="43"/>
      <c r="GC281" s="43"/>
      <c r="GD281" s="43"/>
      <c r="GE281" s="43"/>
      <c r="GF281" s="43"/>
      <c r="GG281" s="43"/>
      <c r="GH281" s="43"/>
      <c r="GI281" s="43"/>
      <c r="GJ281" s="43"/>
      <c r="GK281" s="43"/>
      <c r="GL281" s="43"/>
      <c r="GM281" s="43"/>
      <c r="GN281" s="43"/>
      <c r="GO281" s="43"/>
      <c r="GP281" s="43"/>
      <c r="GQ281" s="43"/>
      <c r="GR281" s="43"/>
      <c r="GS281" s="43"/>
      <c r="GT281" s="43"/>
      <c r="GU281" s="43"/>
      <c r="GV281" s="43"/>
      <c r="GW281" s="43"/>
      <c r="GX281" s="43"/>
      <c r="GY281" s="43"/>
      <c r="GZ281" s="43"/>
      <c r="HA281" s="43"/>
      <c r="HB281" s="43"/>
      <c r="HC281" s="43"/>
      <c r="HD281" s="43"/>
      <c r="HE281" s="43"/>
      <c r="HF281" s="43"/>
      <c r="HG281" s="43"/>
    </row>
    <row r="282" spans="1:215" s="44" customFormat="1" ht="86.25" customHeight="1">
      <c r="A282" s="35" t="s">
        <v>272</v>
      </c>
      <c r="B282" s="35" t="s">
        <v>204</v>
      </c>
      <c r="C282" s="35" t="s">
        <v>628</v>
      </c>
      <c r="D282" s="30"/>
      <c r="E282" s="30"/>
      <c r="F282" s="30"/>
      <c r="G282" s="30" t="s">
        <v>670</v>
      </c>
      <c r="H282" s="26"/>
      <c r="I282" s="30">
        <v>41997</v>
      </c>
      <c r="J282" s="37">
        <v>84278.64</v>
      </c>
      <c r="K282" s="45" t="s">
        <v>581</v>
      </c>
      <c r="L282" s="36" t="s">
        <v>595</v>
      </c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3"/>
      <c r="BQ282" s="43"/>
      <c r="BR282" s="43"/>
      <c r="BS282" s="43"/>
      <c r="BT282" s="43"/>
      <c r="BU282" s="43"/>
      <c r="BV282" s="43"/>
      <c r="BW282" s="43"/>
      <c r="BX282" s="43"/>
      <c r="BY282" s="43"/>
      <c r="BZ282" s="43"/>
      <c r="CA282" s="43"/>
      <c r="CB282" s="43"/>
      <c r="CC282" s="43"/>
      <c r="CD282" s="43"/>
      <c r="CE282" s="43"/>
      <c r="CF282" s="43"/>
      <c r="CG282" s="43"/>
      <c r="CH282" s="43"/>
      <c r="CI282" s="43"/>
      <c r="CJ282" s="43"/>
      <c r="CK282" s="43"/>
      <c r="CL282" s="43"/>
      <c r="CM282" s="43"/>
      <c r="CN282" s="43"/>
      <c r="CO282" s="43"/>
      <c r="CP282" s="43"/>
      <c r="CQ282" s="43"/>
      <c r="CR282" s="43"/>
      <c r="CS282" s="43"/>
      <c r="CT282" s="43"/>
      <c r="CU282" s="43"/>
      <c r="CV282" s="43"/>
      <c r="CW282" s="43"/>
      <c r="CX282" s="43"/>
      <c r="CY282" s="43"/>
      <c r="CZ282" s="43"/>
      <c r="DA282" s="43"/>
      <c r="DB282" s="43"/>
      <c r="DC282" s="43"/>
      <c r="DD282" s="43"/>
      <c r="DE282" s="43"/>
      <c r="DF282" s="43"/>
      <c r="DG282" s="43"/>
      <c r="DH282" s="43"/>
      <c r="DI282" s="43"/>
      <c r="DJ282" s="43"/>
      <c r="DK282" s="43"/>
      <c r="DL282" s="43"/>
      <c r="DM282" s="43"/>
      <c r="DN282" s="43"/>
      <c r="DO282" s="43"/>
      <c r="DP282" s="43"/>
      <c r="DQ282" s="43"/>
      <c r="DR282" s="43"/>
      <c r="DS282" s="43"/>
      <c r="DT282" s="43"/>
      <c r="DU282" s="43"/>
      <c r="DV282" s="43"/>
      <c r="DW282" s="43"/>
      <c r="DX282" s="43"/>
      <c r="DY282" s="43"/>
      <c r="DZ282" s="43"/>
      <c r="EA282" s="43"/>
      <c r="EB282" s="43"/>
      <c r="EC282" s="43"/>
      <c r="ED282" s="43"/>
      <c r="EE282" s="43"/>
      <c r="EF282" s="43"/>
      <c r="EG282" s="43"/>
      <c r="EH282" s="43"/>
      <c r="EI282" s="43"/>
      <c r="EJ282" s="43"/>
      <c r="EK282" s="43"/>
      <c r="EL282" s="43"/>
      <c r="EM282" s="43"/>
      <c r="EN282" s="43"/>
      <c r="EO282" s="43"/>
      <c r="EP282" s="43"/>
      <c r="EQ282" s="43"/>
      <c r="ER282" s="43"/>
      <c r="ES282" s="43"/>
      <c r="ET282" s="43"/>
      <c r="EU282" s="43"/>
      <c r="EV282" s="43"/>
      <c r="EW282" s="43"/>
      <c r="EX282" s="43"/>
      <c r="EY282" s="43"/>
      <c r="EZ282" s="43"/>
      <c r="FA282" s="43"/>
      <c r="FB282" s="43"/>
      <c r="FC282" s="43"/>
      <c r="FD282" s="43"/>
      <c r="FE282" s="43"/>
      <c r="FF282" s="43"/>
      <c r="FG282" s="43"/>
      <c r="FH282" s="43"/>
      <c r="FI282" s="43"/>
      <c r="FJ282" s="43"/>
      <c r="FK282" s="43"/>
      <c r="FL282" s="43"/>
      <c r="FM282" s="43"/>
      <c r="FN282" s="43"/>
      <c r="FO282" s="43"/>
      <c r="FP282" s="43"/>
      <c r="FQ282" s="43"/>
      <c r="FR282" s="43"/>
      <c r="FS282" s="43"/>
      <c r="FT282" s="43"/>
      <c r="FU282" s="43"/>
      <c r="FV282" s="43"/>
      <c r="FW282" s="43"/>
      <c r="FX282" s="43"/>
      <c r="FY282" s="43"/>
      <c r="FZ282" s="43"/>
      <c r="GA282" s="43"/>
      <c r="GB282" s="43"/>
      <c r="GC282" s="43"/>
      <c r="GD282" s="43"/>
      <c r="GE282" s="43"/>
      <c r="GF282" s="43"/>
      <c r="GG282" s="43"/>
      <c r="GH282" s="43"/>
      <c r="GI282" s="43"/>
      <c r="GJ282" s="43"/>
      <c r="GK282" s="43"/>
      <c r="GL282" s="43"/>
      <c r="GM282" s="43"/>
      <c r="GN282" s="43"/>
      <c r="GO282" s="43"/>
      <c r="GP282" s="43"/>
      <c r="GQ282" s="43"/>
      <c r="GR282" s="43"/>
      <c r="GS282" s="43"/>
      <c r="GT282" s="43"/>
      <c r="GU282" s="43"/>
      <c r="GV282" s="43"/>
      <c r="GW282" s="43"/>
      <c r="GX282" s="43"/>
      <c r="GY282" s="43"/>
      <c r="GZ282" s="43"/>
      <c r="HA282" s="43"/>
      <c r="HB282" s="43"/>
      <c r="HC282" s="43"/>
      <c r="HD282" s="43"/>
      <c r="HE282" s="43"/>
      <c r="HF282" s="43"/>
      <c r="HG282" s="43"/>
    </row>
    <row r="283" spans="1:215" s="44" customFormat="1" ht="86.25" customHeight="1">
      <c r="A283" s="35" t="s">
        <v>272</v>
      </c>
      <c r="B283" s="35" t="s">
        <v>630</v>
      </c>
      <c r="C283" s="35" t="s">
        <v>629</v>
      </c>
      <c r="D283" s="30"/>
      <c r="E283" s="30"/>
      <c r="F283" s="30"/>
      <c r="G283" s="30" t="s">
        <v>670</v>
      </c>
      <c r="H283" s="26"/>
      <c r="I283" s="30">
        <v>41990</v>
      </c>
      <c r="J283" s="37">
        <v>36579.29</v>
      </c>
      <c r="K283" s="26" t="s">
        <v>581</v>
      </c>
      <c r="L283" s="36" t="s">
        <v>631</v>
      </c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3"/>
      <c r="BQ283" s="43"/>
      <c r="BR283" s="43"/>
      <c r="BS283" s="43"/>
      <c r="BT283" s="43"/>
      <c r="BU283" s="43"/>
      <c r="BV283" s="43"/>
      <c r="BW283" s="43"/>
      <c r="BX283" s="43"/>
      <c r="BY283" s="43"/>
      <c r="BZ283" s="43"/>
      <c r="CA283" s="43"/>
      <c r="CB283" s="43"/>
      <c r="CC283" s="43"/>
      <c r="CD283" s="43"/>
      <c r="CE283" s="43"/>
      <c r="CF283" s="43"/>
      <c r="CG283" s="43"/>
      <c r="CH283" s="43"/>
      <c r="CI283" s="43"/>
      <c r="CJ283" s="43"/>
      <c r="CK283" s="43"/>
      <c r="CL283" s="43"/>
      <c r="CM283" s="43"/>
      <c r="CN283" s="43"/>
      <c r="CO283" s="43"/>
      <c r="CP283" s="43"/>
      <c r="CQ283" s="43"/>
      <c r="CR283" s="43"/>
      <c r="CS283" s="43"/>
      <c r="CT283" s="43"/>
      <c r="CU283" s="43"/>
      <c r="CV283" s="43"/>
      <c r="CW283" s="43"/>
      <c r="CX283" s="43"/>
      <c r="CY283" s="43"/>
      <c r="CZ283" s="43"/>
      <c r="DA283" s="43"/>
      <c r="DB283" s="43"/>
      <c r="DC283" s="43"/>
      <c r="DD283" s="43"/>
      <c r="DE283" s="43"/>
      <c r="DF283" s="43"/>
      <c r="DG283" s="43"/>
      <c r="DH283" s="43"/>
      <c r="DI283" s="43"/>
      <c r="DJ283" s="43"/>
      <c r="DK283" s="43"/>
      <c r="DL283" s="43"/>
      <c r="DM283" s="43"/>
      <c r="DN283" s="43"/>
      <c r="DO283" s="43"/>
      <c r="DP283" s="43"/>
      <c r="DQ283" s="43"/>
      <c r="DR283" s="43"/>
      <c r="DS283" s="43"/>
      <c r="DT283" s="43"/>
      <c r="DU283" s="43"/>
      <c r="DV283" s="43"/>
      <c r="DW283" s="43"/>
      <c r="DX283" s="43"/>
      <c r="DY283" s="43"/>
      <c r="DZ283" s="43"/>
      <c r="EA283" s="43"/>
      <c r="EB283" s="43"/>
      <c r="EC283" s="43"/>
      <c r="ED283" s="43"/>
      <c r="EE283" s="43"/>
      <c r="EF283" s="43"/>
      <c r="EG283" s="43"/>
      <c r="EH283" s="43"/>
      <c r="EI283" s="43"/>
      <c r="EJ283" s="43"/>
      <c r="EK283" s="43"/>
      <c r="EL283" s="43"/>
      <c r="EM283" s="43"/>
      <c r="EN283" s="43"/>
      <c r="EO283" s="43"/>
      <c r="EP283" s="43"/>
      <c r="EQ283" s="43"/>
      <c r="ER283" s="43"/>
      <c r="ES283" s="43"/>
      <c r="ET283" s="43"/>
      <c r="EU283" s="43"/>
      <c r="EV283" s="43"/>
      <c r="EW283" s="43"/>
      <c r="EX283" s="43"/>
      <c r="EY283" s="43"/>
      <c r="EZ283" s="43"/>
      <c r="FA283" s="43"/>
      <c r="FB283" s="43"/>
      <c r="FC283" s="43"/>
      <c r="FD283" s="43"/>
      <c r="FE283" s="43"/>
      <c r="FF283" s="43"/>
      <c r="FG283" s="43"/>
      <c r="FH283" s="43"/>
      <c r="FI283" s="43"/>
      <c r="FJ283" s="43"/>
      <c r="FK283" s="43"/>
      <c r="FL283" s="43"/>
      <c r="FM283" s="43"/>
      <c r="FN283" s="43"/>
      <c r="FO283" s="43"/>
      <c r="FP283" s="43"/>
      <c r="FQ283" s="43"/>
      <c r="FR283" s="43"/>
      <c r="FS283" s="43"/>
      <c r="FT283" s="43"/>
      <c r="FU283" s="43"/>
      <c r="FV283" s="43"/>
      <c r="FW283" s="43"/>
      <c r="FX283" s="43"/>
      <c r="FY283" s="43"/>
      <c r="FZ283" s="43"/>
      <c r="GA283" s="43"/>
      <c r="GB283" s="43"/>
      <c r="GC283" s="43"/>
      <c r="GD283" s="43"/>
      <c r="GE283" s="43"/>
      <c r="GF283" s="43"/>
      <c r="GG283" s="43"/>
      <c r="GH283" s="43"/>
      <c r="GI283" s="43"/>
      <c r="GJ283" s="43"/>
      <c r="GK283" s="43"/>
      <c r="GL283" s="43"/>
      <c r="GM283" s="43"/>
      <c r="GN283" s="43"/>
      <c r="GO283" s="43"/>
      <c r="GP283" s="43"/>
      <c r="GQ283" s="43"/>
      <c r="GR283" s="43"/>
      <c r="GS283" s="43"/>
      <c r="GT283" s="43"/>
      <c r="GU283" s="43"/>
      <c r="GV283" s="43"/>
      <c r="GW283" s="43"/>
      <c r="GX283" s="43"/>
      <c r="GY283" s="43"/>
      <c r="GZ283" s="43"/>
      <c r="HA283" s="43"/>
      <c r="HB283" s="43"/>
      <c r="HC283" s="43"/>
      <c r="HD283" s="43"/>
      <c r="HE283" s="43"/>
      <c r="HF283" s="43"/>
      <c r="HG283" s="43"/>
    </row>
    <row r="284" spans="1:215" s="44" customFormat="1" ht="86.25" customHeight="1">
      <c r="A284" s="35" t="s">
        <v>263</v>
      </c>
      <c r="B284" s="35" t="s">
        <v>584</v>
      </c>
      <c r="C284" s="35" t="s">
        <v>632</v>
      </c>
      <c r="D284" s="30"/>
      <c r="E284" s="30"/>
      <c r="F284" s="30"/>
      <c r="G284" s="30" t="s">
        <v>670</v>
      </c>
      <c r="H284" s="26"/>
      <c r="I284" s="30">
        <v>42003</v>
      </c>
      <c r="J284" s="37">
        <v>1848.75</v>
      </c>
      <c r="K284" s="26" t="s">
        <v>581</v>
      </c>
      <c r="L284" s="36" t="s">
        <v>633</v>
      </c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3"/>
      <c r="BQ284" s="43"/>
      <c r="BR284" s="43"/>
      <c r="BS284" s="43"/>
      <c r="BT284" s="43"/>
      <c r="BU284" s="43"/>
      <c r="BV284" s="43"/>
      <c r="BW284" s="43"/>
      <c r="BX284" s="43"/>
      <c r="BY284" s="43"/>
      <c r="BZ284" s="43"/>
      <c r="CA284" s="43"/>
      <c r="CB284" s="43"/>
      <c r="CC284" s="43"/>
      <c r="CD284" s="43"/>
      <c r="CE284" s="43"/>
      <c r="CF284" s="43"/>
      <c r="CG284" s="43"/>
      <c r="CH284" s="43"/>
      <c r="CI284" s="43"/>
      <c r="CJ284" s="43"/>
      <c r="CK284" s="43"/>
      <c r="CL284" s="43"/>
      <c r="CM284" s="43"/>
      <c r="CN284" s="43"/>
      <c r="CO284" s="43"/>
      <c r="CP284" s="43"/>
      <c r="CQ284" s="43"/>
      <c r="CR284" s="43"/>
      <c r="CS284" s="43"/>
      <c r="CT284" s="43"/>
      <c r="CU284" s="43"/>
      <c r="CV284" s="43"/>
      <c r="CW284" s="43"/>
      <c r="CX284" s="43"/>
      <c r="CY284" s="43"/>
      <c r="CZ284" s="43"/>
      <c r="DA284" s="43"/>
      <c r="DB284" s="43"/>
      <c r="DC284" s="43"/>
      <c r="DD284" s="43"/>
      <c r="DE284" s="43"/>
      <c r="DF284" s="43"/>
      <c r="DG284" s="43"/>
      <c r="DH284" s="43"/>
      <c r="DI284" s="43"/>
      <c r="DJ284" s="43"/>
      <c r="DK284" s="43"/>
      <c r="DL284" s="43"/>
      <c r="DM284" s="43"/>
      <c r="DN284" s="43"/>
      <c r="DO284" s="43"/>
      <c r="DP284" s="43"/>
      <c r="DQ284" s="43"/>
      <c r="DR284" s="43"/>
      <c r="DS284" s="43"/>
      <c r="DT284" s="43"/>
      <c r="DU284" s="43"/>
      <c r="DV284" s="43"/>
      <c r="DW284" s="43"/>
      <c r="DX284" s="43"/>
      <c r="DY284" s="43"/>
      <c r="DZ284" s="43"/>
      <c r="EA284" s="43"/>
      <c r="EB284" s="43"/>
      <c r="EC284" s="43"/>
      <c r="ED284" s="43"/>
      <c r="EE284" s="43"/>
      <c r="EF284" s="43"/>
      <c r="EG284" s="43"/>
      <c r="EH284" s="43"/>
      <c r="EI284" s="43"/>
      <c r="EJ284" s="43"/>
      <c r="EK284" s="43"/>
      <c r="EL284" s="43"/>
      <c r="EM284" s="43"/>
      <c r="EN284" s="43"/>
      <c r="EO284" s="43"/>
      <c r="EP284" s="43"/>
      <c r="EQ284" s="43"/>
      <c r="ER284" s="43"/>
      <c r="ES284" s="43"/>
      <c r="ET284" s="43"/>
      <c r="EU284" s="43"/>
      <c r="EV284" s="43"/>
      <c r="EW284" s="43"/>
      <c r="EX284" s="43"/>
      <c r="EY284" s="43"/>
      <c r="EZ284" s="43"/>
      <c r="FA284" s="43"/>
      <c r="FB284" s="43"/>
      <c r="FC284" s="43"/>
      <c r="FD284" s="43"/>
      <c r="FE284" s="43"/>
      <c r="FF284" s="43"/>
      <c r="FG284" s="43"/>
      <c r="FH284" s="43"/>
      <c r="FI284" s="43"/>
      <c r="FJ284" s="43"/>
      <c r="FK284" s="43"/>
      <c r="FL284" s="43"/>
      <c r="FM284" s="43"/>
      <c r="FN284" s="43"/>
      <c r="FO284" s="43"/>
      <c r="FP284" s="43"/>
      <c r="FQ284" s="43"/>
      <c r="FR284" s="43"/>
      <c r="FS284" s="43"/>
      <c r="FT284" s="43"/>
      <c r="FU284" s="43"/>
      <c r="FV284" s="43"/>
      <c r="FW284" s="43"/>
      <c r="FX284" s="43"/>
      <c r="FY284" s="43"/>
      <c r="FZ284" s="43"/>
      <c r="GA284" s="43"/>
      <c r="GB284" s="43"/>
      <c r="GC284" s="43"/>
      <c r="GD284" s="43"/>
      <c r="GE284" s="43"/>
      <c r="GF284" s="43"/>
      <c r="GG284" s="43"/>
      <c r="GH284" s="43"/>
      <c r="GI284" s="43"/>
      <c r="GJ284" s="43"/>
      <c r="GK284" s="43"/>
      <c r="GL284" s="43"/>
      <c r="GM284" s="43"/>
      <c r="GN284" s="43"/>
      <c r="GO284" s="43"/>
      <c r="GP284" s="43"/>
      <c r="GQ284" s="43"/>
      <c r="GR284" s="43"/>
      <c r="GS284" s="43"/>
      <c r="GT284" s="43"/>
      <c r="GU284" s="43"/>
      <c r="GV284" s="43"/>
      <c r="GW284" s="43"/>
      <c r="GX284" s="43"/>
      <c r="GY284" s="43"/>
      <c r="GZ284" s="43"/>
      <c r="HA284" s="43"/>
      <c r="HB284" s="43"/>
      <c r="HC284" s="43"/>
      <c r="HD284" s="43"/>
      <c r="HE284" s="43"/>
      <c r="HF284" s="43"/>
      <c r="HG284" s="43"/>
    </row>
    <row r="285" spans="1:215" s="44" customFormat="1" ht="86.25" customHeight="1">
      <c r="A285" s="35" t="s">
        <v>263</v>
      </c>
      <c r="B285" s="35" t="s">
        <v>179</v>
      </c>
      <c r="C285" s="35" t="s">
        <v>632</v>
      </c>
      <c r="D285" s="30"/>
      <c r="E285" s="30"/>
      <c r="F285" s="30"/>
      <c r="G285" s="30" t="s">
        <v>670</v>
      </c>
      <c r="H285" s="26"/>
      <c r="I285" s="30">
        <v>42003</v>
      </c>
      <c r="J285" s="37">
        <v>5582.5</v>
      </c>
      <c r="K285" s="26" t="s">
        <v>581</v>
      </c>
      <c r="L285" s="36" t="s">
        <v>634</v>
      </c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3"/>
      <c r="BQ285" s="43"/>
      <c r="BR285" s="43"/>
      <c r="BS285" s="43"/>
      <c r="BT285" s="43"/>
      <c r="BU285" s="43"/>
      <c r="BV285" s="43"/>
      <c r="BW285" s="43"/>
      <c r="BX285" s="43"/>
      <c r="BY285" s="43"/>
      <c r="BZ285" s="43"/>
      <c r="CA285" s="43"/>
      <c r="CB285" s="43"/>
      <c r="CC285" s="43"/>
      <c r="CD285" s="43"/>
      <c r="CE285" s="43"/>
      <c r="CF285" s="43"/>
      <c r="CG285" s="43"/>
      <c r="CH285" s="43"/>
      <c r="CI285" s="43"/>
      <c r="CJ285" s="43"/>
      <c r="CK285" s="43"/>
      <c r="CL285" s="43"/>
      <c r="CM285" s="43"/>
      <c r="CN285" s="43"/>
      <c r="CO285" s="43"/>
      <c r="CP285" s="43"/>
      <c r="CQ285" s="43"/>
      <c r="CR285" s="43"/>
      <c r="CS285" s="43"/>
      <c r="CT285" s="43"/>
      <c r="CU285" s="43"/>
      <c r="CV285" s="43"/>
      <c r="CW285" s="43"/>
      <c r="CX285" s="43"/>
      <c r="CY285" s="43"/>
      <c r="CZ285" s="43"/>
      <c r="DA285" s="43"/>
      <c r="DB285" s="43"/>
      <c r="DC285" s="43"/>
      <c r="DD285" s="43"/>
      <c r="DE285" s="43"/>
      <c r="DF285" s="43"/>
      <c r="DG285" s="43"/>
      <c r="DH285" s="43"/>
      <c r="DI285" s="43"/>
      <c r="DJ285" s="43"/>
      <c r="DK285" s="43"/>
      <c r="DL285" s="43"/>
      <c r="DM285" s="43"/>
      <c r="DN285" s="43"/>
      <c r="DO285" s="43"/>
      <c r="DP285" s="43"/>
      <c r="DQ285" s="43"/>
      <c r="DR285" s="43"/>
      <c r="DS285" s="43"/>
      <c r="DT285" s="43"/>
      <c r="DU285" s="43"/>
      <c r="DV285" s="43"/>
      <c r="DW285" s="43"/>
      <c r="DX285" s="43"/>
      <c r="DY285" s="43"/>
      <c r="DZ285" s="43"/>
      <c r="EA285" s="43"/>
      <c r="EB285" s="43"/>
      <c r="EC285" s="43"/>
      <c r="ED285" s="43"/>
      <c r="EE285" s="43"/>
      <c r="EF285" s="43"/>
      <c r="EG285" s="43"/>
      <c r="EH285" s="43"/>
      <c r="EI285" s="43"/>
      <c r="EJ285" s="43"/>
      <c r="EK285" s="43"/>
      <c r="EL285" s="43"/>
      <c r="EM285" s="43"/>
      <c r="EN285" s="43"/>
      <c r="EO285" s="43"/>
      <c r="EP285" s="43"/>
      <c r="EQ285" s="43"/>
      <c r="ER285" s="43"/>
      <c r="ES285" s="43"/>
      <c r="ET285" s="43"/>
      <c r="EU285" s="43"/>
      <c r="EV285" s="43"/>
      <c r="EW285" s="43"/>
      <c r="EX285" s="43"/>
      <c r="EY285" s="43"/>
      <c r="EZ285" s="43"/>
      <c r="FA285" s="43"/>
      <c r="FB285" s="43"/>
      <c r="FC285" s="43"/>
      <c r="FD285" s="43"/>
      <c r="FE285" s="43"/>
      <c r="FF285" s="43"/>
      <c r="FG285" s="43"/>
      <c r="FH285" s="43"/>
      <c r="FI285" s="43"/>
      <c r="FJ285" s="43"/>
      <c r="FK285" s="43"/>
      <c r="FL285" s="43"/>
      <c r="FM285" s="43"/>
      <c r="FN285" s="43"/>
      <c r="FO285" s="43"/>
      <c r="FP285" s="43"/>
      <c r="FQ285" s="43"/>
      <c r="FR285" s="43"/>
      <c r="FS285" s="43"/>
      <c r="FT285" s="43"/>
      <c r="FU285" s="43"/>
      <c r="FV285" s="43"/>
      <c r="FW285" s="43"/>
      <c r="FX285" s="43"/>
      <c r="FY285" s="43"/>
      <c r="FZ285" s="43"/>
      <c r="GA285" s="43"/>
      <c r="GB285" s="43"/>
      <c r="GC285" s="43"/>
      <c r="GD285" s="43"/>
      <c r="GE285" s="43"/>
      <c r="GF285" s="43"/>
      <c r="GG285" s="43"/>
      <c r="GH285" s="43"/>
      <c r="GI285" s="43"/>
      <c r="GJ285" s="43"/>
      <c r="GK285" s="43"/>
      <c r="GL285" s="43"/>
      <c r="GM285" s="43"/>
      <c r="GN285" s="43"/>
      <c r="GO285" s="43"/>
      <c r="GP285" s="43"/>
      <c r="GQ285" s="43"/>
      <c r="GR285" s="43"/>
      <c r="GS285" s="43"/>
      <c r="GT285" s="43"/>
      <c r="GU285" s="43"/>
      <c r="GV285" s="43"/>
      <c r="GW285" s="43"/>
      <c r="GX285" s="43"/>
      <c r="GY285" s="43"/>
      <c r="GZ285" s="43"/>
      <c r="HA285" s="43"/>
      <c r="HB285" s="43"/>
      <c r="HC285" s="43"/>
      <c r="HD285" s="43"/>
      <c r="HE285" s="43"/>
      <c r="HF285" s="43"/>
      <c r="HG285" s="43"/>
    </row>
    <row r="286" spans="1:215" s="44" customFormat="1" ht="86.25" customHeight="1">
      <c r="A286" s="35" t="s">
        <v>263</v>
      </c>
      <c r="B286" s="35" t="s">
        <v>586</v>
      </c>
      <c r="C286" s="35" t="s">
        <v>632</v>
      </c>
      <c r="D286" s="30"/>
      <c r="E286" s="30"/>
      <c r="F286" s="30"/>
      <c r="G286" s="30" t="s">
        <v>670</v>
      </c>
      <c r="H286" s="26"/>
      <c r="I286" s="30">
        <v>42003</v>
      </c>
      <c r="J286" s="37">
        <v>6061</v>
      </c>
      <c r="K286" s="26" t="s">
        <v>581</v>
      </c>
      <c r="L286" s="36" t="s">
        <v>635</v>
      </c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3"/>
      <c r="BQ286" s="43"/>
      <c r="BR286" s="43"/>
      <c r="BS286" s="43"/>
      <c r="BT286" s="43"/>
      <c r="BU286" s="43"/>
      <c r="BV286" s="43"/>
      <c r="BW286" s="43"/>
      <c r="BX286" s="43"/>
      <c r="BY286" s="43"/>
      <c r="BZ286" s="43"/>
      <c r="CA286" s="43"/>
      <c r="CB286" s="43"/>
      <c r="CC286" s="43"/>
      <c r="CD286" s="43"/>
      <c r="CE286" s="43"/>
      <c r="CF286" s="43"/>
      <c r="CG286" s="43"/>
      <c r="CH286" s="43"/>
      <c r="CI286" s="43"/>
      <c r="CJ286" s="43"/>
      <c r="CK286" s="43"/>
      <c r="CL286" s="43"/>
      <c r="CM286" s="43"/>
      <c r="CN286" s="43"/>
      <c r="CO286" s="43"/>
      <c r="CP286" s="43"/>
      <c r="CQ286" s="43"/>
      <c r="CR286" s="43"/>
      <c r="CS286" s="43"/>
      <c r="CT286" s="43"/>
      <c r="CU286" s="43"/>
      <c r="CV286" s="43"/>
      <c r="CW286" s="43"/>
      <c r="CX286" s="43"/>
      <c r="CY286" s="43"/>
      <c r="CZ286" s="43"/>
      <c r="DA286" s="43"/>
      <c r="DB286" s="43"/>
      <c r="DC286" s="43"/>
      <c r="DD286" s="43"/>
      <c r="DE286" s="43"/>
      <c r="DF286" s="43"/>
      <c r="DG286" s="43"/>
      <c r="DH286" s="43"/>
      <c r="DI286" s="43"/>
      <c r="DJ286" s="43"/>
      <c r="DK286" s="43"/>
      <c r="DL286" s="43"/>
      <c r="DM286" s="43"/>
      <c r="DN286" s="43"/>
      <c r="DO286" s="43"/>
      <c r="DP286" s="43"/>
      <c r="DQ286" s="43"/>
      <c r="DR286" s="43"/>
      <c r="DS286" s="43"/>
      <c r="DT286" s="43"/>
      <c r="DU286" s="43"/>
      <c r="DV286" s="43"/>
      <c r="DW286" s="43"/>
      <c r="DX286" s="43"/>
      <c r="DY286" s="43"/>
      <c r="DZ286" s="43"/>
      <c r="EA286" s="43"/>
      <c r="EB286" s="43"/>
      <c r="EC286" s="43"/>
      <c r="ED286" s="43"/>
      <c r="EE286" s="43"/>
      <c r="EF286" s="43"/>
      <c r="EG286" s="43"/>
      <c r="EH286" s="43"/>
      <c r="EI286" s="43"/>
      <c r="EJ286" s="43"/>
      <c r="EK286" s="43"/>
      <c r="EL286" s="43"/>
      <c r="EM286" s="43"/>
      <c r="EN286" s="43"/>
      <c r="EO286" s="43"/>
      <c r="EP286" s="43"/>
      <c r="EQ286" s="43"/>
      <c r="ER286" s="43"/>
      <c r="ES286" s="43"/>
      <c r="ET286" s="43"/>
      <c r="EU286" s="43"/>
      <c r="EV286" s="43"/>
      <c r="EW286" s="43"/>
      <c r="EX286" s="43"/>
      <c r="EY286" s="43"/>
      <c r="EZ286" s="43"/>
      <c r="FA286" s="43"/>
      <c r="FB286" s="43"/>
      <c r="FC286" s="43"/>
      <c r="FD286" s="43"/>
      <c r="FE286" s="43"/>
      <c r="FF286" s="43"/>
      <c r="FG286" s="43"/>
      <c r="FH286" s="43"/>
      <c r="FI286" s="43"/>
      <c r="FJ286" s="43"/>
      <c r="FK286" s="43"/>
      <c r="FL286" s="43"/>
      <c r="FM286" s="43"/>
      <c r="FN286" s="43"/>
      <c r="FO286" s="43"/>
      <c r="FP286" s="43"/>
      <c r="FQ286" s="43"/>
      <c r="FR286" s="43"/>
      <c r="FS286" s="43"/>
      <c r="FT286" s="43"/>
      <c r="FU286" s="43"/>
      <c r="FV286" s="43"/>
      <c r="FW286" s="43"/>
      <c r="FX286" s="43"/>
      <c r="FY286" s="43"/>
      <c r="FZ286" s="43"/>
      <c r="GA286" s="43"/>
      <c r="GB286" s="43"/>
      <c r="GC286" s="43"/>
      <c r="GD286" s="43"/>
      <c r="GE286" s="43"/>
      <c r="GF286" s="43"/>
      <c r="GG286" s="43"/>
      <c r="GH286" s="43"/>
      <c r="GI286" s="43"/>
      <c r="GJ286" s="43"/>
      <c r="GK286" s="43"/>
      <c r="GL286" s="43"/>
      <c r="GM286" s="43"/>
      <c r="GN286" s="43"/>
      <c r="GO286" s="43"/>
      <c r="GP286" s="43"/>
      <c r="GQ286" s="43"/>
      <c r="GR286" s="43"/>
      <c r="GS286" s="43"/>
      <c r="GT286" s="43"/>
      <c r="GU286" s="43"/>
      <c r="GV286" s="43"/>
      <c r="GW286" s="43"/>
      <c r="GX286" s="43"/>
      <c r="GY286" s="43"/>
      <c r="GZ286" s="43"/>
      <c r="HA286" s="43"/>
      <c r="HB286" s="43"/>
      <c r="HC286" s="43"/>
      <c r="HD286" s="43"/>
      <c r="HE286" s="43"/>
      <c r="HF286" s="43"/>
      <c r="HG286" s="43"/>
    </row>
    <row r="287" spans="1:215" s="76" customFormat="1" ht="86.25" customHeight="1">
      <c r="A287" s="35" t="s">
        <v>272</v>
      </c>
      <c r="B287" s="35" t="s">
        <v>637</v>
      </c>
      <c r="C287" s="35" t="s">
        <v>636</v>
      </c>
      <c r="D287" s="30"/>
      <c r="E287" s="30"/>
      <c r="F287" s="30"/>
      <c r="G287" s="30" t="s">
        <v>670</v>
      </c>
      <c r="H287" s="26"/>
      <c r="I287" s="30">
        <v>42002</v>
      </c>
      <c r="J287" s="37">
        <v>18084.91</v>
      </c>
      <c r="K287" s="26" t="s">
        <v>581</v>
      </c>
      <c r="L287" s="36" t="s">
        <v>638</v>
      </c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  <c r="AO287" s="75"/>
      <c r="AP287" s="75"/>
      <c r="AQ287" s="75"/>
      <c r="AR287" s="75"/>
      <c r="AS287" s="75"/>
      <c r="AT287" s="75"/>
      <c r="AU287" s="75"/>
      <c r="AV287" s="75"/>
      <c r="AW287" s="75"/>
      <c r="AX287" s="75"/>
      <c r="AY287" s="75"/>
      <c r="AZ287" s="75"/>
      <c r="BA287" s="75"/>
      <c r="BB287" s="75"/>
      <c r="BC287" s="75"/>
      <c r="BD287" s="75"/>
      <c r="BE287" s="75"/>
      <c r="BF287" s="75"/>
      <c r="BG287" s="75"/>
      <c r="BH287" s="75"/>
      <c r="BI287" s="75"/>
      <c r="BJ287" s="75"/>
      <c r="BK287" s="75"/>
      <c r="BL287" s="75"/>
      <c r="BM287" s="75"/>
      <c r="BN287" s="75"/>
      <c r="BO287" s="75"/>
      <c r="BP287" s="75"/>
      <c r="BQ287" s="75"/>
      <c r="BR287" s="75"/>
      <c r="BS287" s="75"/>
      <c r="BT287" s="75"/>
      <c r="BU287" s="75"/>
      <c r="BV287" s="75"/>
      <c r="BW287" s="75"/>
      <c r="BX287" s="75"/>
      <c r="BY287" s="75"/>
      <c r="BZ287" s="75"/>
      <c r="CA287" s="75"/>
      <c r="CB287" s="75"/>
      <c r="CC287" s="75"/>
      <c r="CD287" s="75"/>
      <c r="CE287" s="75"/>
      <c r="CF287" s="75"/>
      <c r="CG287" s="75"/>
      <c r="CH287" s="75"/>
      <c r="CI287" s="75"/>
      <c r="CJ287" s="75"/>
      <c r="CK287" s="75"/>
      <c r="CL287" s="75"/>
      <c r="CM287" s="75"/>
      <c r="CN287" s="75"/>
      <c r="CO287" s="75"/>
      <c r="CP287" s="75"/>
      <c r="CQ287" s="75"/>
      <c r="CR287" s="75"/>
      <c r="CS287" s="75"/>
      <c r="CT287" s="75"/>
      <c r="CU287" s="75"/>
      <c r="CV287" s="75"/>
      <c r="CW287" s="75"/>
      <c r="CX287" s="75"/>
      <c r="CY287" s="75"/>
      <c r="CZ287" s="75"/>
      <c r="DA287" s="75"/>
      <c r="DB287" s="75"/>
      <c r="DC287" s="75"/>
      <c r="DD287" s="75"/>
      <c r="DE287" s="75"/>
      <c r="DF287" s="75"/>
      <c r="DG287" s="75"/>
      <c r="DH287" s="75"/>
      <c r="DI287" s="75"/>
      <c r="DJ287" s="75"/>
      <c r="DK287" s="75"/>
      <c r="DL287" s="75"/>
      <c r="DM287" s="75"/>
      <c r="DN287" s="75"/>
      <c r="DO287" s="75"/>
      <c r="DP287" s="75"/>
      <c r="DQ287" s="75"/>
      <c r="DR287" s="75"/>
      <c r="DS287" s="75"/>
      <c r="DT287" s="75"/>
      <c r="DU287" s="75"/>
      <c r="DV287" s="75"/>
      <c r="DW287" s="75"/>
      <c r="DX287" s="75"/>
      <c r="DY287" s="75"/>
      <c r="DZ287" s="75"/>
      <c r="EA287" s="75"/>
      <c r="EB287" s="75"/>
      <c r="EC287" s="75"/>
      <c r="ED287" s="75"/>
      <c r="EE287" s="75"/>
      <c r="EF287" s="75"/>
      <c r="EG287" s="75"/>
      <c r="EH287" s="75"/>
      <c r="EI287" s="75"/>
      <c r="EJ287" s="75"/>
      <c r="EK287" s="75"/>
      <c r="EL287" s="75"/>
      <c r="EM287" s="75"/>
      <c r="EN287" s="75"/>
      <c r="EO287" s="75"/>
      <c r="EP287" s="75"/>
      <c r="EQ287" s="75"/>
      <c r="ER287" s="75"/>
      <c r="ES287" s="75"/>
      <c r="ET287" s="75"/>
      <c r="EU287" s="75"/>
      <c r="EV287" s="75"/>
      <c r="EW287" s="75"/>
      <c r="EX287" s="75"/>
      <c r="EY287" s="75"/>
      <c r="EZ287" s="75"/>
      <c r="FA287" s="75"/>
      <c r="FB287" s="75"/>
      <c r="FC287" s="75"/>
      <c r="FD287" s="75"/>
      <c r="FE287" s="75"/>
      <c r="FF287" s="75"/>
      <c r="FG287" s="75"/>
      <c r="FH287" s="75"/>
      <c r="FI287" s="75"/>
      <c r="FJ287" s="75"/>
      <c r="FK287" s="75"/>
      <c r="FL287" s="75"/>
      <c r="FM287" s="75"/>
      <c r="FN287" s="75"/>
      <c r="FO287" s="75"/>
      <c r="FP287" s="75"/>
      <c r="FQ287" s="75"/>
      <c r="FR287" s="75"/>
      <c r="FS287" s="75"/>
      <c r="FT287" s="75"/>
      <c r="FU287" s="75"/>
      <c r="FV287" s="75"/>
      <c r="FW287" s="75"/>
      <c r="FX287" s="75"/>
      <c r="FY287" s="75"/>
      <c r="FZ287" s="75"/>
      <c r="GA287" s="75"/>
      <c r="GB287" s="75"/>
      <c r="GC287" s="75"/>
      <c r="GD287" s="75"/>
      <c r="GE287" s="75"/>
      <c r="GF287" s="75"/>
      <c r="GG287" s="75"/>
      <c r="GH287" s="75"/>
      <c r="GI287" s="75"/>
      <c r="GJ287" s="75"/>
      <c r="GK287" s="75"/>
      <c r="GL287" s="75"/>
      <c r="GM287" s="75"/>
      <c r="GN287" s="75"/>
      <c r="GO287" s="75"/>
      <c r="GP287" s="75"/>
      <c r="GQ287" s="75"/>
      <c r="GR287" s="75"/>
      <c r="GS287" s="75"/>
      <c r="GT287" s="75"/>
      <c r="GU287" s="75"/>
      <c r="GV287" s="75"/>
      <c r="GW287" s="75"/>
      <c r="GX287" s="75"/>
      <c r="GY287" s="75"/>
      <c r="GZ287" s="75"/>
      <c r="HA287" s="75"/>
      <c r="HB287" s="75"/>
      <c r="HC287" s="75"/>
      <c r="HD287" s="75"/>
      <c r="HE287" s="75"/>
      <c r="HF287" s="75"/>
      <c r="HG287" s="75"/>
    </row>
    <row r="288" spans="1:215" s="44" customFormat="1" ht="86.25" customHeight="1">
      <c r="A288" s="35" t="s">
        <v>272</v>
      </c>
      <c r="B288" s="35" t="s">
        <v>637</v>
      </c>
      <c r="C288" s="35" t="s">
        <v>639</v>
      </c>
      <c r="D288" s="30"/>
      <c r="E288" s="30"/>
      <c r="F288" s="30"/>
      <c r="G288" s="30" t="s">
        <v>670</v>
      </c>
      <c r="H288" s="26"/>
      <c r="I288" s="30">
        <v>41997</v>
      </c>
      <c r="J288" s="37">
        <v>22744.65</v>
      </c>
      <c r="K288" s="26" t="s">
        <v>581</v>
      </c>
      <c r="L288" s="36" t="s">
        <v>638</v>
      </c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3"/>
      <c r="BQ288" s="43"/>
      <c r="BR288" s="43"/>
      <c r="BS288" s="43"/>
      <c r="BT288" s="43"/>
      <c r="BU288" s="43"/>
      <c r="BV288" s="43"/>
      <c r="BW288" s="43"/>
      <c r="BX288" s="43"/>
      <c r="BY288" s="43"/>
      <c r="BZ288" s="43"/>
      <c r="CA288" s="43"/>
      <c r="CB288" s="43"/>
      <c r="CC288" s="43"/>
      <c r="CD288" s="43"/>
      <c r="CE288" s="43"/>
      <c r="CF288" s="43"/>
      <c r="CG288" s="43"/>
      <c r="CH288" s="43"/>
      <c r="CI288" s="43"/>
      <c r="CJ288" s="43"/>
      <c r="CK288" s="43"/>
      <c r="CL288" s="43"/>
      <c r="CM288" s="43"/>
      <c r="CN288" s="43"/>
      <c r="CO288" s="43"/>
      <c r="CP288" s="43"/>
      <c r="CQ288" s="43"/>
      <c r="CR288" s="43"/>
      <c r="CS288" s="43"/>
      <c r="CT288" s="43"/>
      <c r="CU288" s="43"/>
      <c r="CV288" s="43"/>
      <c r="CW288" s="43"/>
      <c r="CX288" s="43"/>
      <c r="CY288" s="43"/>
      <c r="CZ288" s="43"/>
      <c r="DA288" s="43"/>
      <c r="DB288" s="43"/>
      <c r="DC288" s="43"/>
      <c r="DD288" s="43"/>
      <c r="DE288" s="43"/>
      <c r="DF288" s="43"/>
      <c r="DG288" s="43"/>
      <c r="DH288" s="43"/>
      <c r="DI288" s="43"/>
      <c r="DJ288" s="43"/>
      <c r="DK288" s="43"/>
      <c r="DL288" s="43"/>
      <c r="DM288" s="43"/>
      <c r="DN288" s="43"/>
      <c r="DO288" s="43"/>
      <c r="DP288" s="43"/>
      <c r="DQ288" s="43"/>
      <c r="DR288" s="43"/>
      <c r="DS288" s="43"/>
      <c r="DT288" s="43"/>
      <c r="DU288" s="43"/>
      <c r="DV288" s="43"/>
      <c r="DW288" s="43"/>
      <c r="DX288" s="43"/>
      <c r="DY288" s="43"/>
      <c r="DZ288" s="43"/>
      <c r="EA288" s="43"/>
      <c r="EB288" s="43"/>
      <c r="EC288" s="43"/>
      <c r="ED288" s="43"/>
      <c r="EE288" s="43"/>
      <c r="EF288" s="43"/>
      <c r="EG288" s="43"/>
      <c r="EH288" s="43"/>
      <c r="EI288" s="43"/>
      <c r="EJ288" s="43"/>
      <c r="EK288" s="43"/>
      <c r="EL288" s="43"/>
      <c r="EM288" s="43"/>
      <c r="EN288" s="43"/>
      <c r="EO288" s="43"/>
      <c r="EP288" s="43"/>
      <c r="EQ288" s="43"/>
      <c r="ER288" s="43"/>
      <c r="ES288" s="43"/>
      <c r="ET288" s="43"/>
      <c r="EU288" s="43"/>
      <c r="EV288" s="43"/>
      <c r="EW288" s="43"/>
      <c r="EX288" s="43"/>
      <c r="EY288" s="43"/>
      <c r="EZ288" s="43"/>
      <c r="FA288" s="43"/>
      <c r="FB288" s="43"/>
      <c r="FC288" s="43"/>
      <c r="FD288" s="43"/>
      <c r="FE288" s="43"/>
      <c r="FF288" s="43"/>
      <c r="FG288" s="43"/>
      <c r="FH288" s="43"/>
      <c r="FI288" s="43"/>
      <c r="FJ288" s="43"/>
      <c r="FK288" s="43"/>
      <c r="FL288" s="43"/>
      <c r="FM288" s="43"/>
      <c r="FN288" s="43"/>
      <c r="FO288" s="43"/>
      <c r="FP288" s="43"/>
      <c r="FQ288" s="43"/>
      <c r="FR288" s="43"/>
      <c r="FS288" s="43"/>
      <c r="FT288" s="43"/>
      <c r="FU288" s="43"/>
      <c r="FV288" s="43"/>
      <c r="FW288" s="43"/>
      <c r="FX288" s="43"/>
      <c r="FY288" s="43"/>
      <c r="FZ288" s="43"/>
      <c r="GA288" s="43"/>
      <c r="GB288" s="43"/>
      <c r="GC288" s="43"/>
      <c r="GD288" s="43"/>
      <c r="GE288" s="43"/>
      <c r="GF288" s="43"/>
      <c r="GG288" s="43"/>
      <c r="GH288" s="43"/>
      <c r="GI288" s="43"/>
      <c r="GJ288" s="43"/>
      <c r="GK288" s="43"/>
      <c r="GL288" s="43"/>
      <c r="GM288" s="43"/>
      <c r="GN288" s="43"/>
      <c r="GO288" s="43"/>
      <c r="GP288" s="43"/>
      <c r="GQ288" s="43"/>
      <c r="GR288" s="43"/>
      <c r="GS288" s="43"/>
      <c r="GT288" s="43"/>
      <c r="GU288" s="43"/>
      <c r="GV288" s="43"/>
      <c r="GW288" s="43"/>
      <c r="GX288" s="43"/>
      <c r="GY288" s="43"/>
      <c r="GZ288" s="43"/>
      <c r="HA288" s="43"/>
      <c r="HB288" s="43"/>
      <c r="HC288" s="43"/>
      <c r="HD288" s="43"/>
      <c r="HE288" s="43"/>
      <c r="HF288" s="43"/>
      <c r="HG288" s="43"/>
    </row>
    <row r="289" spans="3:12" s="7" customFormat="1" ht="12.75">
      <c r="C289" s="90"/>
      <c r="D289" s="91"/>
      <c r="E289" s="91"/>
      <c r="F289" s="91"/>
      <c r="G289" s="90"/>
      <c r="H289" s="92"/>
      <c r="I289" s="92"/>
      <c r="J289" s="93"/>
      <c r="K289" s="92"/>
      <c r="L289" s="94"/>
    </row>
    <row r="290" spans="3:12" s="7" customFormat="1" ht="12.75">
      <c r="C290" s="90"/>
      <c r="D290" s="91"/>
      <c r="E290" s="91"/>
      <c r="F290" s="91"/>
      <c r="G290" s="90"/>
      <c r="H290" s="92"/>
      <c r="I290" s="92"/>
      <c r="J290" s="93"/>
      <c r="K290" s="92"/>
      <c r="L290" s="94"/>
    </row>
    <row r="291" spans="3:12" s="7" customFormat="1" ht="12.75">
      <c r="C291" s="90"/>
      <c r="D291" s="91"/>
      <c r="E291" s="91"/>
      <c r="F291" s="91"/>
      <c r="G291" s="90"/>
      <c r="H291" s="92"/>
      <c r="I291" s="92"/>
      <c r="J291" s="93"/>
      <c r="K291" s="92"/>
      <c r="L291" s="94"/>
    </row>
    <row r="292" spans="3:12" s="7" customFormat="1" ht="12.75">
      <c r="C292" s="90"/>
      <c r="D292" s="91"/>
      <c r="E292" s="91"/>
      <c r="F292" s="91"/>
      <c r="G292" s="90"/>
      <c r="H292" s="92"/>
      <c r="I292" s="92"/>
      <c r="J292" s="93"/>
      <c r="K292" s="92"/>
      <c r="L292" s="94"/>
    </row>
    <row r="293" spans="3:12" s="7" customFormat="1" ht="12.75">
      <c r="C293" s="5"/>
      <c r="D293" s="3"/>
      <c r="E293" s="3"/>
      <c r="F293" s="3"/>
      <c r="G293" s="5"/>
      <c r="H293" s="1"/>
      <c r="I293" s="1"/>
      <c r="J293" s="4"/>
      <c r="K293" s="10"/>
      <c r="L293" s="2"/>
    </row>
    <row r="294" spans="3:12" s="7" customFormat="1" ht="12.75">
      <c r="C294" s="5"/>
      <c r="D294" s="3"/>
      <c r="E294" s="3"/>
      <c r="F294" s="3"/>
      <c r="G294" s="5"/>
      <c r="H294" s="1"/>
      <c r="I294" s="1"/>
      <c r="J294" s="4"/>
      <c r="K294" s="10"/>
      <c r="L294" s="2"/>
    </row>
    <row r="295" spans="3:12" s="7" customFormat="1" ht="12.75">
      <c r="C295" s="5"/>
      <c r="D295" s="3"/>
      <c r="E295" s="3"/>
      <c r="F295" s="3"/>
      <c r="G295" s="5"/>
      <c r="H295" s="1"/>
      <c r="I295" s="1"/>
      <c r="J295" s="4"/>
      <c r="K295" s="10"/>
      <c r="L295" s="2"/>
    </row>
    <row r="296" spans="3:12" s="7" customFormat="1" ht="12.75">
      <c r="C296" s="5"/>
      <c r="D296" s="3"/>
      <c r="E296" s="3"/>
      <c r="F296" s="3"/>
      <c r="G296" s="5"/>
      <c r="H296" s="1"/>
      <c r="I296" s="1"/>
      <c r="J296" s="4"/>
      <c r="K296" s="10"/>
      <c r="L296" s="2"/>
    </row>
    <row r="297" spans="3:12" s="7" customFormat="1" ht="12.75">
      <c r="C297" s="5"/>
      <c r="D297" s="3"/>
      <c r="E297" s="3"/>
      <c r="F297" s="3"/>
      <c r="G297" s="5"/>
      <c r="H297" s="1"/>
      <c r="I297" s="1"/>
      <c r="J297" s="4"/>
      <c r="K297" s="10"/>
      <c r="L297" s="2"/>
    </row>
    <row r="298" spans="3:12" s="7" customFormat="1" ht="12.75">
      <c r="C298" s="5"/>
      <c r="D298" s="3"/>
      <c r="E298" s="3"/>
      <c r="F298" s="3"/>
      <c r="G298" s="5"/>
      <c r="H298" s="1"/>
      <c r="I298" s="1"/>
      <c r="J298" s="4"/>
      <c r="K298" s="10"/>
      <c r="L298" s="2"/>
    </row>
    <row r="299" spans="3:12" s="7" customFormat="1" ht="12.75">
      <c r="C299" s="5"/>
      <c r="D299" s="3"/>
      <c r="E299" s="3"/>
      <c r="F299" s="3"/>
      <c r="G299" s="5"/>
      <c r="H299" s="1"/>
      <c r="I299" s="1"/>
      <c r="J299" s="4"/>
      <c r="K299" s="10"/>
      <c r="L299" s="2"/>
    </row>
    <row r="300" spans="3:12" s="7" customFormat="1" ht="12.75">
      <c r="C300" s="5"/>
      <c r="D300" s="3"/>
      <c r="E300" s="3"/>
      <c r="F300" s="3"/>
      <c r="G300" s="5"/>
      <c r="H300" s="1"/>
      <c r="I300" s="1"/>
      <c r="J300" s="4"/>
      <c r="K300" s="10"/>
      <c r="L300" s="2"/>
    </row>
    <row r="301" spans="3:12" s="7" customFormat="1" ht="12.75">
      <c r="C301" s="5"/>
      <c r="D301" s="3"/>
      <c r="E301" s="3"/>
      <c r="F301" s="3"/>
      <c r="G301" s="5"/>
      <c r="H301" s="1"/>
      <c r="I301" s="1"/>
      <c r="J301" s="4"/>
      <c r="K301" s="10"/>
      <c r="L301" s="2"/>
    </row>
    <row r="302" spans="3:12" s="7" customFormat="1" ht="12.75">
      <c r="C302" s="5"/>
      <c r="D302" s="3"/>
      <c r="E302" s="3"/>
      <c r="F302" s="3"/>
      <c r="G302" s="5"/>
      <c r="H302" s="1"/>
      <c r="I302" s="1"/>
      <c r="J302" s="4"/>
      <c r="K302" s="10"/>
      <c r="L302" s="2"/>
    </row>
    <row r="303" spans="3:12" s="7" customFormat="1" ht="12.75">
      <c r="C303" s="5"/>
      <c r="D303" s="3"/>
      <c r="E303" s="3"/>
      <c r="F303" s="3"/>
      <c r="G303" s="5"/>
      <c r="H303" s="1"/>
      <c r="I303" s="1"/>
      <c r="J303" s="4"/>
      <c r="K303" s="10"/>
      <c r="L303" s="2"/>
    </row>
    <row r="304" spans="3:12" s="7" customFormat="1" ht="12.75">
      <c r="C304" s="5"/>
      <c r="D304" s="3"/>
      <c r="E304" s="3"/>
      <c r="F304" s="3"/>
      <c r="G304" s="5"/>
      <c r="H304" s="1"/>
      <c r="I304" s="1"/>
      <c r="J304" s="4"/>
      <c r="K304" s="10"/>
      <c r="L304" s="2"/>
    </row>
    <row r="305" spans="3:12" s="7" customFormat="1" ht="12.75">
      <c r="C305" s="5"/>
      <c r="D305" s="3"/>
      <c r="E305" s="3"/>
      <c r="F305" s="3"/>
      <c r="G305" s="5"/>
      <c r="H305" s="1"/>
      <c r="I305" s="1"/>
      <c r="J305" s="4"/>
      <c r="K305" s="10"/>
      <c r="L305" s="2"/>
    </row>
    <row r="306" spans="3:12" s="7" customFormat="1" ht="12.75">
      <c r="C306" s="5"/>
      <c r="D306" s="3"/>
      <c r="E306" s="3"/>
      <c r="F306" s="3"/>
      <c r="G306" s="5"/>
      <c r="H306" s="1"/>
      <c r="I306" s="1"/>
      <c r="J306" s="4"/>
      <c r="K306" s="10"/>
      <c r="L306" s="2"/>
    </row>
    <row r="307" spans="3:12" s="7" customFormat="1" ht="12.75">
      <c r="C307" s="5"/>
      <c r="D307" s="3"/>
      <c r="E307" s="3"/>
      <c r="F307" s="3"/>
      <c r="G307" s="5"/>
      <c r="H307" s="1"/>
      <c r="I307" s="1"/>
      <c r="J307" s="4"/>
      <c r="K307" s="10"/>
      <c r="L307" s="2"/>
    </row>
    <row r="308" spans="3:12" s="7" customFormat="1" ht="12.75">
      <c r="C308" s="5"/>
      <c r="D308" s="3"/>
      <c r="E308" s="3"/>
      <c r="F308" s="3"/>
      <c r="G308" s="5"/>
      <c r="H308" s="1"/>
      <c r="I308" s="1"/>
      <c r="J308" s="4"/>
      <c r="K308" s="10"/>
      <c r="L308" s="2"/>
    </row>
    <row r="309" spans="3:12" s="7" customFormat="1" ht="12.75">
      <c r="C309" s="5"/>
      <c r="D309" s="3"/>
      <c r="E309" s="3"/>
      <c r="F309" s="3"/>
      <c r="G309" s="5"/>
      <c r="H309" s="1"/>
      <c r="I309" s="1"/>
      <c r="J309" s="4"/>
      <c r="K309" s="10"/>
      <c r="L309" s="2"/>
    </row>
    <row r="310" spans="3:12" s="7" customFormat="1" ht="12.75">
      <c r="C310" s="5"/>
      <c r="D310" s="3"/>
      <c r="E310" s="3"/>
      <c r="F310" s="3"/>
      <c r="G310" s="5"/>
      <c r="H310" s="1"/>
      <c r="I310" s="1"/>
      <c r="J310" s="4"/>
      <c r="K310" s="10"/>
      <c r="L310" s="2"/>
    </row>
    <row r="311" spans="3:12" s="7" customFormat="1" ht="12.75">
      <c r="C311" s="5"/>
      <c r="D311" s="3"/>
      <c r="E311" s="3"/>
      <c r="F311" s="3"/>
      <c r="G311" s="5"/>
      <c r="H311" s="1"/>
      <c r="I311" s="1"/>
      <c r="J311" s="4"/>
      <c r="K311" s="10"/>
      <c r="L311" s="2"/>
    </row>
    <row r="312" spans="3:12" s="7" customFormat="1" ht="12.75">
      <c r="C312" s="5"/>
      <c r="D312" s="3"/>
      <c r="E312" s="3"/>
      <c r="F312" s="3"/>
      <c r="G312" s="5"/>
      <c r="H312" s="1"/>
      <c r="I312" s="1"/>
      <c r="J312" s="4"/>
      <c r="K312" s="10"/>
      <c r="L312" s="2"/>
    </row>
    <row r="313" spans="3:12" s="7" customFormat="1" ht="12.75">
      <c r="C313" s="5"/>
      <c r="D313" s="3"/>
      <c r="E313" s="3"/>
      <c r="F313" s="3"/>
      <c r="G313" s="5"/>
      <c r="H313" s="1"/>
      <c r="I313" s="1"/>
      <c r="J313" s="4"/>
      <c r="K313" s="10"/>
      <c r="L313" s="2"/>
    </row>
    <row r="314" spans="3:12" s="7" customFormat="1" ht="12.75">
      <c r="C314" s="5"/>
      <c r="D314" s="3"/>
      <c r="E314" s="3"/>
      <c r="F314" s="3"/>
      <c r="G314" s="5"/>
      <c r="H314" s="1"/>
      <c r="I314" s="1"/>
      <c r="J314" s="4"/>
      <c r="K314" s="10"/>
      <c r="L314" s="2"/>
    </row>
    <row r="315" spans="3:12" s="7" customFormat="1" ht="12.75">
      <c r="C315" s="5"/>
      <c r="D315" s="3"/>
      <c r="E315" s="3"/>
      <c r="F315" s="3"/>
      <c r="G315" s="5"/>
      <c r="H315" s="1"/>
      <c r="I315" s="1"/>
      <c r="J315" s="4"/>
      <c r="K315" s="10"/>
      <c r="L315" s="2"/>
    </row>
    <row r="316" spans="3:12" s="7" customFormat="1" ht="12.75">
      <c r="C316" s="5"/>
      <c r="D316" s="3"/>
      <c r="E316" s="3"/>
      <c r="F316" s="3"/>
      <c r="G316" s="5"/>
      <c r="H316" s="1"/>
      <c r="I316" s="1"/>
      <c r="J316" s="4"/>
      <c r="K316" s="10"/>
      <c r="L316" s="2"/>
    </row>
    <row r="317" spans="3:12" s="7" customFormat="1" ht="12.75">
      <c r="C317" s="5"/>
      <c r="D317" s="3"/>
      <c r="E317" s="3"/>
      <c r="F317" s="3"/>
      <c r="G317" s="5"/>
      <c r="H317" s="1"/>
      <c r="I317" s="1"/>
      <c r="J317" s="4"/>
      <c r="K317" s="10"/>
      <c r="L317" s="2"/>
    </row>
    <row r="318" spans="3:12" s="7" customFormat="1" ht="12.75">
      <c r="C318" s="5"/>
      <c r="D318" s="3"/>
      <c r="E318" s="3"/>
      <c r="F318" s="3"/>
      <c r="G318" s="5"/>
      <c r="H318" s="1"/>
      <c r="I318" s="1"/>
      <c r="J318" s="4"/>
      <c r="K318" s="10"/>
      <c r="L318" s="2"/>
    </row>
    <row r="319" spans="3:12" s="7" customFormat="1" ht="12.75">
      <c r="C319" s="5"/>
      <c r="D319" s="3"/>
      <c r="E319" s="3"/>
      <c r="F319" s="3"/>
      <c r="G319" s="5"/>
      <c r="H319" s="1"/>
      <c r="I319" s="1"/>
      <c r="J319" s="4"/>
      <c r="K319" s="10"/>
      <c r="L319" s="2"/>
    </row>
    <row r="320" spans="3:12" s="7" customFormat="1" ht="12.75">
      <c r="C320" s="5"/>
      <c r="D320" s="3"/>
      <c r="E320" s="3"/>
      <c r="F320" s="3"/>
      <c r="G320" s="5"/>
      <c r="H320" s="1"/>
      <c r="I320" s="1"/>
      <c r="J320" s="4"/>
      <c r="K320" s="10"/>
      <c r="L320" s="2"/>
    </row>
    <row r="321" spans="3:12" s="7" customFormat="1" ht="12.75">
      <c r="C321" s="5"/>
      <c r="D321" s="3"/>
      <c r="E321" s="3"/>
      <c r="F321" s="3"/>
      <c r="G321" s="5"/>
      <c r="H321" s="1"/>
      <c r="I321" s="1"/>
      <c r="J321" s="4"/>
      <c r="K321" s="10"/>
      <c r="L321" s="2"/>
    </row>
    <row r="322" spans="3:12" s="7" customFormat="1" ht="12.75">
      <c r="C322" s="5"/>
      <c r="D322" s="3"/>
      <c r="E322" s="3"/>
      <c r="F322" s="3"/>
      <c r="G322" s="5"/>
      <c r="H322" s="1"/>
      <c r="I322" s="1"/>
      <c r="J322" s="4"/>
      <c r="K322" s="10"/>
      <c r="L322" s="2"/>
    </row>
    <row r="323" spans="3:12" s="7" customFormat="1" ht="12.75">
      <c r="C323" s="5"/>
      <c r="D323" s="3"/>
      <c r="E323" s="3"/>
      <c r="F323" s="3"/>
      <c r="G323" s="5"/>
      <c r="H323" s="1"/>
      <c r="I323" s="1"/>
      <c r="J323" s="4"/>
      <c r="K323" s="10"/>
      <c r="L323" s="2"/>
    </row>
    <row r="324" spans="3:12" s="7" customFormat="1" ht="12.75">
      <c r="C324" s="5"/>
      <c r="D324" s="3"/>
      <c r="E324" s="3"/>
      <c r="F324" s="3"/>
      <c r="G324" s="5"/>
      <c r="H324" s="1"/>
      <c r="I324" s="1"/>
      <c r="J324" s="4"/>
      <c r="K324" s="10"/>
      <c r="L324" s="2"/>
    </row>
    <row r="325" spans="3:12" s="7" customFormat="1" ht="12.75">
      <c r="C325" s="5"/>
      <c r="D325" s="3"/>
      <c r="E325" s="3"/>
      <c r="F325" s="3"/>
      <c r="G325" s="5"/>
      <c r="H325" s="1"/>
      <c r="I325" s="1"/>
      <c r="J325" s="4"/>
      <c r="K325" s="10"/>
      <c r="L325" s="2"/>
    </row>
    <row r="326" spans="3:12" s="7" customFormat="1" ht="12.75">
      <c r="C326" s="5"/>
      <c r="D326" s="3"/>
      <c r="E326" s="3"/>
      <c r="F326" s="3"/>
      <c r="G326" s="5"/>
      <c r="H326" s="1"/>
      <c r="I326" s="1"/>
      <c r="J326" s="4"/>
      <c r="K326" s="10"/>
      <c r="L326" s="2"/>
    </row>
    <row r="327" spans="3:12" s="7" customFormat="1" ht="12.75">
      <c r="C327" s="5"/>
      <c r="D327" s="3"/>
      <c r="E327" s="3"/>
      <c r="F327" s="3"/>
      <c r="G327" s="5"/>
      <c r="H327" s="1"/>
      <c r="I327" s="1"/>
      <c r="J327" s="4"/>
      <c r="K327" s="10"/>
      <c r="L327" s="2"/>
    </row>
    <row r="328" spans="3:12" s="7" customFormat="1" ht="12.75">
      <c r="C328" s="5"/>
      <c r="D328" s="3"/>
      <c r="E328" s="3"/>
      <c r="F328" s="3"/>
      <c r="G328" s="5"/>
      <c r="H328" s="1"/>
      <c r="I328" s="1"/>
      <c r="J328" s="4"/>
      <c r="K328" s="10"/>
      <c r="L328" s="2"/>
    </row>
    <row r="329" spans="3:12" s="7" customFormat="1" ht="12.75">
      <c r="C329" s="5"/>
      <c r="D329" s="3"/>
      <c r="E329" s="3"/>
      <c r="F329" s="3"/>
      <c r="G329" s="5"/>
      <c r="H329" s="1"/>
      <c r="I329" s="1"/>
      <c r="J329" s="4"/>
      <c r="K329" s="10"/>
      <c r="L329" s="2"/>
    </row>
    <row r="330" spans="3:12" s="7" customFormat="1" ht="12.75">
      <c r="C330" s="5"/>
      <c r="D330" s="3"/>
      <c r="E330" s="3"/>
      <c r="F330" s="3"/>
      <c r="G330" s="5"/>
      <c r="H330" s="1"/>
      <c r="I330" s="1"/>
      <c r="J330" s="4"/>
      <c r="K330" s="10"/>
      <c r="L330" s="2"/>
    </row>
    <row r="331" spans="3:12" s="7" customFormat="1" ht="12.75">
      <c r="C331" s="5"/>
      <c r="D331" s="3"/>
      <c r="E331" s="3"/>
      <c r="F331" s="3"/>
      <c r="G331" s="5"/>
      <c r="H331" s="1"/>
      <c r="I331" s="1"/>
      <c r="J331" s="4"/>
      <c r="K331" s="10"/>
      <c r="L331" s="2"/>
    </row>
    <row r="332" spans="3:12" s="7" customFormat="1" ht="12.75">
      <c r="C332" s="5"/>
      <c r="D332" s="3"/>
      <c r="E332" s="3"/>
      <c r="F332" s="3"/>
      <c r="G332" s="5"/>
      <c r="H332" s="1"/>
      <c r="I332" s="1"/>
      <c r="J332" s="4"/>
      <c r="K332" s="10"/>
      <c r="L332" s="2"/>
    </row>
    <row r="333" spans="3:12" s="7" customFormat="1" ht="12.75">
      <c r="C333" s="5"/>
      <c r="D333" s="3"/>
      <c r="E333" s="3"/>
      <c r="F333" s="3"/>
      <c r="G333" s="5"/>
      <c r="H333" s="1"/>
      <c r="I333" s="1"/>
      <c r="J333" s="4"/>
      <c r="K333" s="10"/>
      <c r="L333" s="2"/>
    </row>
    <row r="334" spans="3:12" s="7" customFormat="1" ht="12.75">
      <c r="C334" s="5"/>
      <c r="D334" s="3"/>
      <c r="E334" s="3"/>
      <c r="F334" s="3"/>
      <c r="G334" s="5"/>
      <c r="H334" s="1"/>
      <c r="I334" s="1"/>
      <c r="J334" s="4"/>
      <c r="K334" s="10"/>
      <c r="L334" s="2"/>
    </row>
    <row r="335" spans="3:12" s="7" customFormat="1" ht="12.75">
      <c r="C335" s="5"/>
      <c r="D335" s="3"/>
      <c r="E335" s="3"/>
      <c r="F335" s="3"/>
      <c r="G335" s="5"/>
      <c r="H335" s="1"/>
      <c r="I335" s="1"/>
      <c r="J335" s="4"/>
      <c r="K335" s="10"/>
      <c r="L335" s="8"/>
    </row>
    <row r="336" spans="3:12" s="7" customFormat="1" ht="12.75">
      <c r="C336" s="5"/>
      <c r="D336" s="3"/>
      <c r="E336" s="3"/>
      <c r="F336" s="3"/>
      <c r="G336" s="5"/>
      <c r="H336" s="1"/>
      <c r="I336" s="1"/>
      <c r="J336" s="4"/>
      <c r="K336" s="10"/>
      <c r="L336" s="2"/>
    </row>
    <row r="337" spans="3:12" s="7" customFormat="1" ht="12.75">
      <c r="C337" s="5"/>
      <c r="D337" s="3"/>
      <c r="E337" s="3"/>
      <c r="F337" s="3"/>
      <c r="G337" s="5"/>
      <c r="H337" s="1"/>
      <c r="I337" s="1"/>
      <c r="J337" s="4"/>
      <c r="K337" s="10"/>
      <c r="L337" s="2"/>
    </row>
    <row r="338" spans="3:12" s="7" customFormat="1" ht="12.75">
      <c r="C338" s="5"/>
      <c r="D338" s="3"/>
      <c r="E338" s="3"/>
      <c r="F338" s="3"/>
      <c r="G338" s="5"/>
      <c r="H338" s="1"/>
      <c r="I338" s="1"/>
      <c r="J338" s="4"/>
      <c r="K338" s="10"/>
      <c r="L338" s="2"/>
    </row>
    <row r="339" spans="3:12" s="7" customFormat="1" ht="12.75">
      <c r="C339" s="5"/>
      <c r="D339" s="3"/>
      <c r="E339" s="3"/>
      <c r="F339" s="3"/>
      <c r="G339" s="5"/>
      <c r="H339" s="1"/>
      <c r="I339" s="1"/>
      <c r="J339" s="4"/>
      <c r="K339" s="10"/>
      <c r="L339" s="2"/>
    </row>
    <row r="340" spans="3:12" s="7" customFormat="1" ht="12.75">
      <c r="C340" s="5"/>
      <c r="D340" s="3"/>
      <c r="E340" s="3"/>
      <c r="F340" s="3"/>
      <c r="G340" s="5"/>
      <c r="H340" s="1"/>
      <c r="I340" s="1"/>
      <c r="J340" s="4"/>
      <c r="K340" s="10"/>
      <c r="L340" s="2"/>
    </row>
    <row r="341" spans="3:12" s="7" customFormat="1" ht="12.75">
      <c r="C341" s="5"/>
      <c r="D341" s="3"/>
      <c r="E341" s="3"/>
      <c r="F341" s="3"/>
      <c r="G341" s="5"/>
      <c r="H341" s="1"/>
      <c r="I341" s="1"/>
      <c r="J341" s="4"/>
      <c r="K341" s="10"/>
      <c r="L341" s="2"/>
    </row>
    <row r="342" spans="3:12" s="7" customFormat="1" ht="12.75">
      <c r="C342" s="5"/>
      <c r="D342" s="3"/>
      <c r="E342" s="3"/>
      <c r="F342" s="3"/>
      <c r="G342" s="5"/>
      <c r="H342" s="1"/>
      <c r="I342" s="1"/>
      <c r="J342" s="4"/>
      <c r="K342" s="10"/>
      <c r="L342" s="2"/>
    </row>
    <row r="343" spans="3:12" s="7" customFormat="1" ht="12.75">
      <c r="C343" s="5"/>
      <c r="D343" s="3"/>
      <c r="E343" s="3"/>
      <c r="F343" s="3"/>
      <c r="G343" s="5"/>
      <c r="H343" s="1"/>
      <c r="I343" s="1"/>
      <c r="J343" s="4"/>
      <c r="K343" s="8"/>
      <c r="L343" s="2"/>
    </row>
    <row r="344" spans="3:12" s="7" customFormat="1" ht="12.75">
      <c r="C344" s="5"/>
      <c r="D344" s="3"/>
      <c r="E344" s="3"/>
      <c r="F344" s="3"/>
      <c r="G344" s="5"/>
      <c r="H344" s="1"/>
      <c r="I344" s="1"/>
      <c r="J344" s="4"/>
      <c r="K344" s="10"/>
      <c r="L344" s="2"/>
    </row>
    <row r="345" spans="3:12" s="7" customFormat="1" ht="12.75">
      <c r="C345" s="5"/>
      <c r="D345" s="3"/>
      <c r="E345" s="3"/>
      <c r="F345" s="3"/>
      <c r="G345" s="5"/>
      <c r="H345" s="1"/>
      <c r="I345" s="1"/>
      <c r="J345" s="4"/>
      <c r="K345" s="10"/>
      <c r="L345" s="2"/>
    </row>
    <row r="346" spans="3:12" s="7" customFormat="1" ht="12.75">
      <c r="C346" s="5"/>
      <c r="D346" s="3"/>
      <c r="E346" s="3"/>
      <c r="F346" s="3"/>
      <c r="G346" s="5"/>
      <c r="H346" s="1"/>
      <c r="I346" s="1"/>
      <c r="J346" s="4"/>
      <c r="K346" s="10"/>
      <c r="L346" s="2"/>
    </row>
    <row r="347" spans="3:12" s="7" customFormat="1" ht="12.75">
      <c r="C347" s="5"/>
      <c r="D347" s="3"/>
      <c r="E347" s="3"/>
      <c r="F347" s="3"/>
      <c r="G347" s="5"/>
      <c r="H347" s="1"/>
      <c r="I347" s="1"/>
      <c r="J347" s="4"/>
      <c r="K347" s="10"/>
      <c r="L347" s="2"/>
    </row>
    <row r="348" spans="3:12" s="7" customFormat="1" ht="12.75">
      <c r="C348" s="5"/>
      <c r="D348" s="3"/>
      <c r="E348" s="3"/>
      <c r="F348" s="3"/>
      <c r="G348" s="5"/>
      <c r="H348" s="1"/>
      <c r="I348" s="1"/>
      <c r="J348" s="4"/>
      <c r="K348" s="10"/>
      <c r="L348" s="9"/>
    </row>
    <row r="349" spans="3:12" s="7" customFormat="1" ht="12.75">
      <c r="C349" s="5"/>
      <c r="D349" s="3"/>
      <c r="E349" s="3"/>
      <c r="F349" s="3"/>
      <c r="G349" s="5"/>
      <c r="H349" s="1"/>
      <c r="I349" s="1"/>
      <c r="J349" s="4"/>
      <c r="K349" s="10"/>
      <c r="L349" s="8"/>
    </row>
    <row r="350" spans="3:12" s="7" customFormat="1" ht="12.75">
      <c r="C350" s="5"/>
      <c r="D350" s="3"/>
      <c r="E350" s="3"/>
      <c r="F350" s="3"/>
      <c r="G350" s="5"/>
      <c r="H350" s="1"/>
      <c r="I350" s="1"/>
      <c r="J350" s="4"/>
      <c r="K350" s="10"/>
      <c r="L350" s="2"/>
    </row>
    <row r="351" spans="3:12" s="7" customFormat="1" ht="12.75">
      <c r="C351" s="5"/>
      <c r="D351" s="3"/>
      <c r="E351" s="3"/>
      <c r="F351" s="3"/>
      <c r="G351" s="5"/>
      <c r="H351" s="1"/>
      <c r="I351" s="1"/>
      <c r="J351" s="4"/>
      <c r="K351" s="10"/>
      <c r="L351" s="2"/>
    </row>
    <row r="352" spans="3:12" s="7" customFormat="1" ht="12.75">
      <c r="C352" s="5"/>
      <c r="D352" s="3"/>
      <c r="E352" s="3"/>
      <c r="F352" s="3"/>
      <c r="G352" s="5"/>
      <c r="H352" s="1"/>
      <c r="I352" s="1"/>
      <c r="J352" s="4"/>
      <c r="K352" s="10"/>
      <c r="L352" s="2"/>
    </row>
    <row r="353" spans="3:12" s="7" customFormat="1" ht="12.75">
      <c r="C353" s="5"/>
      <c r="D353" s="3"/>
      <c r="E353" s="3"/>
      <c r="F353" s="3"/>
      <c r="G353" s="5"/>
      <c r="H353" s="1"/>
      <c r="I353" s="1"/>
      <c r="J353" s="4"/>
      <c r="K353" s="10"/>
      <c r="L353" s="2"/>
    </row>
    <row r="354" spans="3:12" s="7" customFormat="1" ht="12.75">
      <c r="C354" s="5"/>
      <c r="D354" s="3"/>
      <c r="E354" s="3"/>
      <c r="F354" s="3"/>
      <c r="G354" s="5"/>
      <c r="H354" s="1"/>
      <c r="I354" s="1"/>
      <c r="J354" s="4"/>
      <c r="K354" s="10"/>
      <c r="L354" s="2"/>
    </row>
    <row r="355" spans="3:12" s="7" customFormat="1" ht="12.75">
      <c r="C355" s="5"/>
      <c r="D355" s="3"/>
      <c r="E355" s="3"/>
      <c r="F355" s="3"/>
      <c r="G355" s="5"/>
      <c r="H355" s="1"/>
      <c r="I355" s="1"/>
      <c r="J355" s="4"/>
      <c r="K355" s="10"/>
      <c r="L355" s="2"/>
    </row>
    <row r="356" spans="3:12" s="7" customFormat="1" ht="12.75">
      <c r="C356" s="5"/>
      <c r="D356" s="3"/>
      <c r="E356" s="3"/>
      <c r="F356" s="3"/>
      <c r="G356" s="5"/>
      <c r="H356" s="1"/>
      <c r="I356" s="1"/>
      <c r="J356" s="4"/>
      <c r="K356" s="10"/>
      <c r="L356" s="2"/>
    </row>
    <row r="357" spans="3:12" s="7" customFormat="1" ht="12.75">
      <c r="C357" s="5"/>
      <c r="D357" s="3"/>
      <c r="E357" s="3"/>
      <c r="F357" s="3"/>
      <c r="G357" s="5"/>
      <c r="H357" s="1"/>
      <c r="I357" s="1"/>
      <c r="J357" s="4"/>
      <c r="K357" s="10"/>
      <c r="L357" s="2"/>
    </row>
    <row r="358" spans="3:12" s="7" customFormat="1" ht="12.75">
      <c r="C358" s="5"/>
      <c r="D358" s="3"/>
      <c r="E358" s="3"/>
      <c r="F358" s="3"/>
      <c r="G358" s="5"/>
      <c r="H358" s="1"/>
      <c r="I358" s="1"/>
      <c r="J358" s="4"/>
      <c r="K358" s="10"/>
      <c r="L358" s="2"/>
    </row>
    <row r="359" spans="3:12" s="7" customFormat="1" ht="12.75">
      <c r="C359" s="5"/>
      <c r="D359" s="3"/>
      <c r="E359" s="3"/>
      <c r="F359" s="3"/>
      <c r="G359" s="5"/>
      <c r="H359" s="1"/>
      <c r="I359" s="1"/>
      <c r="J359" s="4"/>
      <c r="K359" s="10"/>
      <c r="L359" s="2"/>
    </row>
    <row r="360" spans="3:12" s="7" customFormat="1" ht="12.75">
      <c r="C360" s="5"/>
      <c r="D360" s="3"/>
      <c r="E360" s="3"/>
      <c r="F360" s="3"/>
      <c r="G360" s="5"/>
      <c r="H360" s="1"/>
      <c r="I360" s="1"/>
      <c r="J360" s="4"/>
      <c r="K360" s="10"/>
      <c r="L360" s="2"/>
    </row>
    <row r="361" spans="3:12" s="7" customFormat="1" ht="12.75">
      <c r="C361" s="5"/>
      <c r="D361" s="3"/>
      <c r="E361" s="3"/>
      <c r="F361" s="3"/>
      <c r="G361" s="5"/>
      <c r="H361" s="1"/>
      <c r="I361" s="1"/>
      <c r="J361" s="4"/>
      <c r="K361" s="10"/>
      <c r="L361" s="2"/>
    </row>
    <row r="362" spans="3:12" s="7" customFormat="1" ht="12.75">
      <c r="C362" s="5"/>
      <c r="D362" s="3"/>
      <c r="E362" s="3"/>
      <c r="F362" s="3"/>
      <c r="G362" s="5"/>
      <c r="H362" s="1"/>
      <c r="I362" s="1"/>
      <c r="J362" s="4"/>
      <c r="K362" s="10"/>
      <c r="L362" s="2"/>
    </row>
    <row r="363" spans="3:12" s="7" customFormat="1" ht="12.75">
      <c r="C363" s="5"/>
      <c r="D363" s="3"/>
      <c r="E363" s="3"/>
      <c r="F363" s="3"/>
      <c r="G363" s="5"/>
      <c r="H363" s="1"/>
      <c r="I363" s="1"/>
      <c r="J363" s="4"/>
      <c r="K363" s="10"/>
      <c r="L363" s="2"/>
    </row>
    <row r="364" spans="3:12" s="7" customFormat="1" ht="12.75">
      <c r="C364" s="5"/>
      <c r="D364" s="3"/>
      <c r="E364" s="3"/>
      <c r="F364" s="3"/>
      <c r="G364" s="5"/>
      <c r="H364" s="1"/>
      <c r="I364" s="1"/>
      <c r="J364" s="4"/>
      <c r="K364" s="10"/>
      <c r="L364" s="2"/>
    </row>
    <row r="365" spans="3:12" s="7" customFormat="1" ht="12.75">
      <c r="C365" s="5"/>
      <c r="D365" s="3"/>
      <c r="E365" s="3"/>
      <c r="F365" s="3"/>
      <c r="G365" s="5"/>
      <c r="H365" s="1"/>
      <c r="I365" s="1"/>
      <c r="J365" s="4"/>
      <c r="K365" s="10"/>
      <c r="L365" s="2"/>
    </row>
    <row r="366" spans="3:12" s="7" customFormat="1" ht="12.75">
      <c r="C366" s="5"/>
      <c r="D366" s="3"/>
      <c r="E366" s="3"/>
      <c r="F366" s="3"/>
      <c r="G366" s="5"/>
      <c r="H366" s="1"/>
      <c r="I366" s="1"/>
      <c r="J366" s="4"/>
      <c r="K366" s="10"/>
      <c r="L366" s="2"/>
    </row>
    <row r="367" spans="3:12" s="7" customFormat="1" ht="12.75">
      <c r="C367" s="5"/>
      <c r="D367" s="3"/>
      <c r="E367" s="3"/>
      <c r="F367" s="3"/>
      <c r="G367" s="5"/>
      <c r="H367" s="1"/>
      <c r="I367" s="1"/>
      <c r="J367" s="4"/>
      <c r="K367" s="10"/>
      <c r="L367" s="2"/>
    </row>
    <row r="368" spans="3:12" s="7" customFormat="1" ht="12.75">
      <c r="C368" s="5"/>
      <c r="D368" s="3"/>
      <c r="E368" s="3"/>
      <c r="F368" s="3"/>
      <c r="G368" s="5"/>
      <c r="H368" s="1"/>
      <c r="I368" s="1"/>
      <c r="J368" s="4"/>
      <c r="K368" s="10"/>
      <c r="L368" s="2"/>
    </row>
    <row r="369" spans="3:12" s="7" customFormat="1" ht="12.75">
      <c r="C369" s="5"/>
      <c r="D369" s="3"/>
      <c r="E369" s="3"/>
      <c r="F369" s="3"/>
      <c r="G369" s="5"/>
      <c r="H369" s="1"/>
      <c r="I369" s="1"/>
      <c r="J369" s="4"/>
      <c r="K369" s="10"/>
      <c r="L369" s="2"/>
    </row>
    <row r="370" spans="3:12" s="7" customFormat="1" ht="12.75">
      <c r="C370" s="5"/>
      <c r="D370" s="3"/>
      <c r="E370" s="3"/>
      <c r="F370" s="3"/>
      <c r="G370" s="5"/>
      <c r="H370" s="1"/>
      <c r="I370" s="1"/>
      <c r="J370" s="4"/>
      <c r="K370" s="10"/>
      <c r="L370" s="2"/>
    </row>
    <row r="371" spans="3:12" s="7" customFormat="1" ht="12.75">
      <c r="C371" s="5"/>
      <c r="D371" s="3"/>
      <c r="E371" s="3"/>
      <c r="F371" s="3"/>
      <c r="G371" s="5"/>
      <c r="H371" s="1"/>
      <c r="I371" s="1"/>
      <c r="J371" s="4"/>
      <c r="K371" s="10"/>
      <c r="L371" s="2"/>
    </row>
    <row r="372" spans="3:12" s="7" customFormat="1" ht="12.75">
      <c r="C372" s="5"/>
      <c r="D372" s="3"/>
      <c r="E372" s="3"/>
      <c r="F372" s="3"/>
      <c r="G372" s="5"/>
      <c r="H372" s="1"/>
      <c r="I372" s="1"/>
      <c r="J372" s="4"/>
      <c r="K372" s="10"/>
      <c r="L372" s="2"/>
    </row>
    <row r="373" spans="3:12" s="7" customFormat="1" ht="12.75">
      <c r="C373" s="5"/>
      <c r="D373" s="3"/>
      <c r="E373" s="3"/>
      <c r="F373" s="3"/>
      <c r="G373" s="5"/>
      <c r="H373" s="1"/>
      <c r="I373" s="1"/>
      <c r="J373" s="4"/>
      <c r="K373" s="10"/>
      <c r="L373" s="2"/>
    </row>
    <row r="374" spans="3:12" s="7" customFormat="1" ht="12.75">
      <c r="C374" s="5"/>
      <c r="D374" s="3"/>
      <c r="E374" s="3"/>
      <c r="F374" s="3"/>
      <c r="G374" s="5"/>
      <c r="H374" s="1"/>
      <c r="I374" s="1"/>
      <c r="J374" s="4"/>
      <c r="K374" s="10"/>
      <c r="L374" s="2"/>
    </row>
    <row r="375" spans="3:12" s="7" customFormat="1" ht="12.75">
      <c r="C375" s="5"/>
      <c r="D375" s="3"/>
      <c r="E375" s="3"/>
      <c r="F375" s="3"/>
      <c r="G375" s="5"/>
      <c r="H375" s="1"/>
      <c r="I375" s="1"/>
      <c r="J375" s="4"/>
      <c r="K375" s="10"/>
      <c r="L375" s="2"/>
    </row>
    <row r="376" spans="3:12" s="7" customFormat="1" ht="12.75">
      <c r="C376" s="5"/>
      <c r="D376" s="3"/>
      <c r="E376" s="3"/>
      <c r="F376" s="3"/>
      <c r="G376" s="5"/>
      <c r="H376" s="1"/>
      <c r="I376" s="1"/>
      <c r="J376" s="4"/>
      <c r="K376" s="10"/>
      <c r="L376" s="2"/>
    </row>
    <row r="377" spans="3:12" s="7" customFormat="1" ht="12.75">
      <c r="C377" s="5"/>
      <c r="D377" s="3"/>
      <c r="E377" s="3"/>
      <c r="F377" s="3"/>
      <c r="G377" s="5"/>
      <c r="H377" s="1"/>
      <c r="I377" s="1"/>
      <c r="J377" s="4"/>
      <c r="K377" s="10"/>
      <c r="L377" s="2"/>
    </row>
    <row r="378" spans="3:12" s="7" customFormat="1" ht="12.75">
      <c r="C378" s="5"/>
      <c r="D378" s="3"/>
      <c r="E378" s="3"/>
      <c r="F378" s="3"/>
      <c r="G378" s="5"/>
      <c r="H378" s="1"/>
      <c r="I378" s="1"/>
      <c r="J378" s="4"/>
      <c r="K378" s="10"/>
      <c r="L378" s="2"/>
    </row>
    <row r="379" spans="3:12" s="7" customFormat="1" ht="12.75">
      <c r="C379" s="5"/>
      <c r="D379" s="3"/>
      <c r="E379" s="3"/>
      <c r="F379" s="3"/>
      <c r="G379" s="5"/>
      <c r="H379" s="1"/>
      <c r="I379" s="1"/>
      <c r="J379" s="4"/>
      <c r="K379" s="10"/>
      <c r="L379" s="2"/>
    </row>
    <row r="380" spans="3:12" s="7" customFormat="1" ht="12.75">
      <c r="C380" s="5"/>
      <c r="D380" s="3"/>
      <c r="E380" s="3"/>
      <c r="F380" s="3"/>
      <c r="G380" s="5"/>
      <c r="H380" s="1"/>
      <c r="I380" s="1"/>
      <c r="J380" s="4"/>
      <c r="K380" s="10"/>
      <c r="L380" s="2"/>
    </row>
    <row r="381" spans="3:12" s="7" customFormat="1" ht="12.75">
      <c r="C381" s="5"/>
      <c r="D381" s="3"/>
      <c r="E381" s="3"/>
      <c r="F381" s="3"/>
      <c r="G381" s="5"/>
      <c r="H381" s="1"/>
      <c r="I381" s="1"/>
      <c r="J381" s="4"/>
      <c r="K381" s="10"/>
      <c r="L381" s="2"/>
    </row>
    <row r="382" spans="3:12" s="7" customFormat="1" ht="12.75">
      <c r="C382" s="5"/>
      <c r="D382" s="3"/>
      <c r="E382" s="3"/>
      <c r="F382" s="3"/>
      <c r="G382" s="5"/>
      <c r="H382" s="1"/>
      <c r="I382" s="1"/>
      <c r="J382" s="4"/>
      <c r="K382" s="10"/>
      <c r="L382" s="2"/>
    </row>
    <row r="383" spans="3:12" s="7" customFormat="1" ht="12.75">
      <c r="C383" s="5"/>
      <c r="D383" s="3"/>
      <c r="E383" s="3"/>
      <c r="F383" s="3"/>
      <c r="G383" s="5"/>
      <c r="H383" s="1"/>
      <c r="I383" s="1"/>
      <c r="J383" s="4"/>
      <c r="K383" s="10"/>
      <c r="L383" s="2"/>
    </row>
    <row r="384" spans="3:12" s="7" customFormat="1" ht="12.75">
      <c r="C384" s="5"/>
      <c r="D384" s="3"/>
      <c r="E384" s="3"/>
      <c r="F384" s="3"/>
      <c r="G384" s="5"/>
      <c r="H384" s="1"/>
      <c r="I384" s="1"/>
      <c r="J384" s="4"/>
      <c r="K384" s="10"/>
      <c r="L384" s="2"/>
    </row>
    <row r="385" spans="3:12" s="7" customFormat="1" ht="12.75">
      <c r="C385" s="5"/>
      <c r="D385" s="3"/>
      <c r="E385" s="3"/>
      <c r="F385" s="3"/>
      <c r="G385" s="5"/>
      <c r="H385" s="1"/>
      <c r="I385" s="1"/>
      <c r="J385" s="4"/>
      <c r="K385" s="10"/>
      <c r="L385" s="2"/>
    </row>
    <row r="386" spans="3:12" s="7" customFormat="1" ht="12.75">
      <c r="C386" s="5"/>
      <c r="D386" s="3"/>
      <c r="E386" s="3"/>
      <c r="F386" s="3"/>
      <c r="G386" s="5"/>
      <c r="H386" s="1"/>
      <c r="I386" s="1"/>
      <c r="J386" s="4"/>
      <c r="K386" s="10"/>
      <c r="L386" s="2"/>
    </row>
    <row r="387" spans="3:12" s="7" customFormat="1" ht="12.75">
      <c r="C387" s="5"/>
      <c r="D387" s="3"/>
      <c r="E387" s="3"/>
      <c r="F387" s="3"/>
      <c r="G387" s="5"/>
      <c r="H387" s="1"/>
      <c r="I387" s="1"/>
      <c r="J387" s="4"/>
      <c r="K387" s="10"/>
      <c r="L387" s="2"/>
    </row>
    <row r="388" spans="3:12" s="7" customFormat="1" ht="12.75">
      <c r="C388" s="5"/>
      <c r="D388" s="3"/>
      <c r="E388" s="3"/>
      <c r="F388" s="3"/>
      <c r="G388" s="5"/>
      <c r="H388" s="1"/>
      <c r="I388" s="1"/>
      <c r="J388" s="4"/>
      <c r="K388" s="10"/>
      <c r="L388" s="2"/>
    </row>
    <row r="389" spans="3:12" s="7" customFormat="1" ht="12.75">
      <c r="C389" s="5"/>
      <c r="D389" s="3"/>
      <c r="E389" s="3"/>
      <c r="F389" s="3"/>
      <c r="G389" s="5"/>
      <c r="H389" s="1"/>
      <c r="I389" s="1"/>
      <c r="J389" s="4"/>
      <c r="K389" s="10"/>
      <c r="L389" s="2"/>
    </row>
    <row r="390" spans="3:12" s="7" customFormat="1" ht="12.75">
      <c r="C390" s="5"/>
      <c r="D390" s="3"/>
      <c r="E390" s="3"/>
      <c r="F390" s="3"/>
      <c r="G390" s="5"/>
      <c r="H390" s="1"/>
      <c r="I390" s="1"/>
      <c r="J390" s="4"/>
      <c r="K390" s="10"/>
      <c r="L390" s="2"/>
    </row>
    <row r="391" spans="3:12" s="7" customFormat="1" ht="12.75">
      <c r="C391" s="5"/>
      <c r="D391" s="3"/>
      <c r="E391" s="3"/>
      <c r="F391" s="3"/>
      <c r="G391" s="5"/>
      <c r="H391" s="1"/>
      <c r="I391" s="1"/>
      <c r="J391" s="4"/>
      <c r="K391" s="10"/>
      <c r="L391" s="2"/>
    </row>
    <row r="392" spans="3:12" s="7" customFormat="1" ht="12.75">
      <c r="C392" s="5"/>
      <c r="D392" s="3"/>
      <c r="E392" s="3"/>
      <c r="F392" s="3"/>
      <c r="G392" s="5"/>
      <c r="H392" s="1"/>
      <c r="I392" s="1"/>
      <c r="J392" s="4"/>
      <c r="K392" s="10"/>
      <c r="L392" s="2"/>
    </row>
    <row r="393" spans="3:12" s="7" customFormat="1" ht="12.75">
      <c r="C393" s="5"/>
      <c r="D393" s="3"/>
      <c r="E393" s="3"/>
      <c r="F393" s="3"/>
      <c r="G393" s="5"/>
      <c r="H393" s="1"/>
      <c r="I393" s="1"/>
      <c r="J393" s="4"/>
      <c r="K393" s="10"/>
      <c r="L393" s="2"/>
    </row>
    <row r="394" spans="3:12" s="7" customFormat="1" ht="12.75">
      <c r="C394" s="5"/>
      <c r="D394" s="3"/>
      <c r="E394" s="3"/>
      <c r="F394" s="3"/>
      <c r="G394" s="5"/>
      <c r="H394" s="1"/>
      <c r="I394" s="1"/>
      <c r="J394" s="4"/>
      <c r="K394" s="10"/>
      <c r="L394" s="2"/>
    </row>
    <row r="395" spans="3:12" s="7" customFormat="1" ht="12.75">
      <c r="C395" s="5"/>
      <c r="D395" s="3"/>
      <c r="E395" s="3"/>
      <c r="F395" s="3"/>
      <c r="G395" s="5"/>
      <c r="H395" s="1"/>
      <c r="I395" s="1"/>
      <c r="J395" s="4"/>
      <c r="K395" s="10"/>
      <c r="L395" s="2"/>
    </row>
    <row r="396" spans="3:12" s="7" customFormat="1" ht="12.75">
      <c r="C396" s="5"/>
      <c r="D396" s="3"/>
      <c r="E396" s="3"/>
      <c r="F396" s="3"/>
      <c r="G396" s="5"/>
      <c r="H396" s="1"/>
      <c r="I396" s="1"/>
      <c r="J396" s="4"/>
      <c r="K396" s="10"/>
      <c r="L396" s="2"/>
    </row>
    <row r="397" spans="3:12" s="7" customFormat="1" ht="12.75">
      <c r="C397" s="5"/>
      <c r="D397" s="3"/>
      <c r="E397" s="3"/>
      <c r="F397" s="3"/>
      <c r="G397" s="5"/>
      <c r="H397" s="1"/>
      <c r="I397" s="1"/>
      <c r="J397" s="4"/>
      <c r="K397" s="10"/>
      <c r="L397" s="2"/>
    </row>
    <row r="398" spans="3:12" s="7" customFormat="1" ht="12.75">
      <c r="C398" s="5"/>
      <c r="D398" s="3"/>
      <c r="E398" s="3"/>
      <c r="F398" s="3"/>
      <c r="G398" s="5"/>
      <c r="H398" s="1"/>
      <c r="I398" s="1"/>
      <c r="J398" s="4"/>
      <c r="K398" s="10"/>
      <c r="L398" s="2"/>
    </row>
    <row r="399" spans="3:12" s="7" customFormat="1" ht="12.75">
      <c r="C399" s="5"/>
      <c r="D399" s="3"/>
      <c r="E399" s="3"/>
      <c r="F399" s="3"/>
      <c r="G399" s="5"/>
      <c r="H399" s="1"/>
      <c r="I399" s="1"/>
      <c r="J399" s="4"/>
      <c r="K399" s="10"/>
      <c r="L399" s="2"/>
    </row>
    <row r="400" spans="3:12" s="7" customFormat="1" ht="12.75">
      <c r="C400" s="5"/>
      <c r="D400" s="3"/>
      <c r="E400" s="3"/>
      <c r="F400" s="3"/>
      <c r="G400" s="5"/>
      <c r="H400" s="1"/>
      <c r="I400" s="1"/>
      <c r="J400" s="4"/>
      <c r="K400" s="10"/>
      <c r="L400" s="2"/>
    </row>
    <row r="401" spans="3:12" s="7" customFormat="1" ht="12.75">
      <c r="C401" s="5"/>
      <c r="D401" s="3"/>
      <c r="E401" s="3"/>
      <c r="F401" s="3"/>
      <c r="G401" s="5"/>
      <c r="H401" s="1"/>
      <c r="I401" s="1"/>
      <c r="J401" s="4"/>
      <c r="K401" s="10"/>
      <c r="L401" s="2"/>
    </row>
    <row r="402" spans="3:12" s="7" customFormat="1" ht="12.75">
      <c r="C402" s="5"/>
      <c r="D402" s="3"/>
      <c r="E402" s="3"/>
      <c r="F402" s="3"/>
      <c r="G402" s="5"/>
      <c r="H402" s="1"/>
      <c r="I402" s="1"/>
      <c r="J402" s="4"/>
      <c r="K402" s="10"/>
      <c r="L402" s="2"/>
    </row>
    <row r="403" spans="3:12" s="7" customFormat="1" ht="12.75">
      <c r="C403" s="5"/>
      <c r="D403" s="3"/>
      <c r="E403" s="3"/>
      <c r="F403" s="3"/>
      <c r="G403" s="5"/>
      <c r="H403" s="1"/>
      <c r="I403" s="1"/>
      <c r="J403" s="4"/>
      <c r="K403" s="10"/>
      <c r="L403" s="2"/>
    </row>
    <row r="404" spans="3:12" s="7" customFormat="1" ht="12.75">
      <c r="C404" s="5"/>
      <c r="D404" s="3"/>
      <c r="E404" s="3"/>
      <c r="F404" s="3"/>
      <c r="G404" s="5"/>
      <c r="H404" s="1"/>
      <c r="I404" s="1"/>
      <c r="J404" s="4"/>
      <c r="K404" s="10"/>
      <c r="L404" s="2"/>
    </row>
    <row r="405" spans="3:12" s="7" customFormat="1" ht="12.75">
      <c r="C405" s="5"/>
      <c r="D405" s="3"/>
      <c r="E405" s="3"/>
      <c r="F405" s="3"/>
      <c r="G405" s="5"/>
      <c r="H405" s="1"/>
      <c r="I405" s="1"/>
      <c r="J405" s="4"/>
      <c r="K405" s="10"/>
      <c r="L405" s="2"/>
    </row>
    <row r="406" spans="3:12" s="7" customFormat="1" ht="12.75">
      <c r="C406" s="5"/>
      <c r="D406" s="3"/>
      <c r="E406" s="3"/>
      <c r="F406" s="3"/>
      <c r="G406" s="5"/>
      <c r="H406" s="1"/>
      <c r="I406" s="1"/>
      <c r="J406" s="4"/>
      <c r="K406" s="10"/>
      <c r="L406" s="2"/>
    </row>
    <row r="407" spans="3:12" s="7" customFormat="1" ht="12.75">
      <c r="C407" s="5"/>
      <c r="D407" s="3"/>
      <c r="E407" s="3"/>
      <c r="F407" s="3"/>
      <c r="G407" s="5"/>
      <c r="H407" s="1"/>
      <c r="I407" s="1"/>
      <c r="J407" s="4"/>
      <c r="K407" s="10"/>
      <c r="L407" s="2"/>
    </row>
    <row r="408" spans="3:12" s="7" customFormat="1" ht="12.75">
      <c r="C408" s="5"/>
      <c r="D408" s="3"/>
      <c r="E408" s="3"/>
      <c r="F408" s="3"/>
      <c r="G408" s="5"/>
      <c r="H408" s="1"/>
      <c r="I408" s="1"/>
      <c r="J408" s="4"/>
      <c r="K408" s="10"/>
      <c r="L408" s="2"/>
    </row>
    <row r="409" spans="3:12" s="7" customFormat="1" ht="12.75">
      <c r="C409" s="5"/>
      <c r="D409" s="3"/>
      <c r="E409" s="3"/>
      <c r="F409" s="3"/>
      <c r="G409" s="5"/>
      <c r="H409" s="1"/>
      <c r="I409" s="1"/>
      <c r="J409" s="4"/>
      <c r="K409" s="10"/>
      <c r="L409" s="2"/>
    </row>
    <row r="410" spans="3:12" s="7" customFormat="1" ht="12.75">
      <c r="C410" s="5"/>
      <c r="D410" s="3"/>
      <c r="E410" s="3"/>
      <c r="F410" s="3"/>
      <c r="G410" s="5"/>
      <c r="H410" s="1"/>
      <c r="I410" s="1"/>
      <c r="J410" s="4"/>
      <c r="K410" s="10"/>
      <c r="L410" s="2"/>
    </row>
    <row r="411" spans="3:12" s="7" customFormat="1" ht="12.75">
      <c r="C411" s="5"/>
      <c r="D411" s="3"/>
      <c r="E411" s="3"/>
      <c r="F411" s="3"/>
      <c r="G411" s="5"/>
      <c r="H411" s="1"/>
      <c r="I411" s="1"/>
      <c r="J411" s="4"/>
      <c r="K411" s="10"/>
      <c r="L411" s="2"/>
    </row>
    <row r="412" spans="3:12" s="7" customFormat="1" ht="12.75">
      <c r="C412" s="5"/>
      <c r="D412" s="3"/>
      <c r="E412" s="3"/>
      <c r="F412" s="3"/>
      <c r="G412" s="5"/>
      <c r="H412" s="1"/>
      <c r="I412" s="1"/>
      <c r="J412" s="4"/>
      <c r="K412" s="10"/>
      <c r="L412" s="2"/>
    </row>
    <row r="413" spans="3:12" s="7" customFormat="1" ht="12.75">
      <c r="C413" s="5"/>
      <c r="D413" s="3"/>
      <c r="E413" s="3"/>
      <c r="F413" s="3"/>
      <c r="G413" s="5"/>
      <c r="H413" s="1"/>
      <c r="I413" s="1"/>
      <c r="J413" s="4"/>
      <c r="K413" s="10"/>
      <c r="L413" s="2"/>
    </row>
    <row r="414" spans="3:12" s="7" customFormat="1" ht="12.75">
      <c r="C414" s="5"/>
      <c r="D414" s="3"/>
      <c r="E414" s="3"/>
      <c r="F414" s="3"/>
      <c r="G414" s="5"/>
      <c r="H414" s="1"/>
      <c r="I414" s="1"/>
      <c r="J414" s="4"/>
      <c r="K414" s="10"/>
      <c r="L414" s="2"/>
    </row>
    <row r="415" spans="3:12" s="7" customFormat="1" ht="12.75">
      <c r="C415" s="5"/>
      <c r="D415" s="3"/>
      <c r="E415" s="3"/>
      <c r="F415" s="3"/>
      <c r="G415" s="5"/>
      <c r="H415" s="1"/>
      <c r="I415" s="1"/>
      <c r="J415" s="4"/>
      <c r="K415" s="10"/>
      <c r="L415" s="2"/>
    </row>
    <row r="416" spans="3:12" s="7" customFormat="1" ht="12.75">
      <c r="C416" s="5"/>
      <c r="D416" s="3"/>
      <c r="E416" s="3"/>
      <c r="F416" s="3"/>
      <c r="G416" s="5"/>
      <c r="H416" s="1"/>
      <c r="I416" s="1"/>
      <c r="J416" s="4"/>
      <c r="K416" s="10"/>
      <c r="L416" s="2"/>
    </row>
    <row r="417" spans="3:12" s="7" customFormat="1" ht="12.75">
      <c r="C417" s="5"/>
      <c r="D417" s="3"/>
      <c r="E417" s="3"/>
      <c r="F417" s="3"/>
      <c r="G417" s="5"/>
      <c r="H417" s="1"/>
      <c r="I417" s="1"/>
      <c r="J417" s="4"/>
      <c r="K417" s="10"/>
      <c r="L417" s="2"/>
    </row>
    <row r="418" spans="3:12" s="7" customFormat="1" ht="12.75">
      <c r="C418" s="5"/>
      <c r="D418" s="3"/>
      <c r="E418" s="3"/>
      <c r="F418" s="3"/>
      <c r="G418" s="5"/>
      <c r="H418" s="1"/>
      <c r="I418" s="1"/>
      <c r="J418" s="4"/>
      <c r="K418" s="10"/>
      <c r="L418" s="2"/>
    </row>
    <row r="419" spans="3:12" s="7" customFormat="1" ht="12.75">
      <c r="C419" s="5"/>
      <c r="D419" s="3"/>
      <c r="E419" s="3"/>
      <c r="F419" s="3"/>
      <c r="G419" s="5"/>
      <c r="H419" s="1"/>
      <c r="I419" s="1"/>
      <c r="J419" s="4"/>
      <c r="K419" s="10"/>
      <c r="L419" s="2"/>
    </row>
    <row r="420" spans="3:12" s="7" customFormat="1" ht="12.75">
      <c r="C420" s="5"/>
      <c r="D420" s="3"/>
      <c r="E420" s="3"/>
      <c r="F420" s="3"/>
      <c r="G420" s="5"/>
      <c r="H420" s="1"/>
      <c r="I420" s="1"/>
      <c r="J420" s="4"/>
      <c r="K420" s="10"/>
      <c r="L420" s="2"/>
    </row>
    <row r="421" spans="3:12" s="7" customFormat="1" ht="12.75">
      <c r="C421" s="5"/>
      <c r="D421" s="3"/>
      <c r="E421" s="3"/>
      <c r="F421" s="3"/>
      <c r="G421" s="5"/>
      <c r="H421" s="1"/>
      <c r="I421" s="1"/>
      <c r="J421" s="4"/>
      <c r="K421" s="10"/>
      <c r="L421" s="2"/>
    </row>
    <row r="422" spans="3:12" s="7" customFormat="1" ht="12.75">
      <c r="C422" s="5"/>
      <c r="D422" s="3"/>
      <c r="E422" s="3"/>
      <c r="F422" s="3"/>
      <c r="G422" s="5"/>
      <c r="H422" s="1"/>
      <c r="I422" s="1"/>
      <c r="J422" s="4"/>
      <c r="K422" s="10"/>
      <c r="L422" s="2"/>
    </row>
    <row r="423" spans="3:12" s="7" customFormat="1" ht="12.75">
      <c r="C423" s="5"/>
      <c r="D423" s="3"/>
      <c r="E423" s="3"/>
      <c r="F423" s="3"/>
      <c r="G423" s="5"/>
      <c r="H423" s="1"/>
      <c r="I423" s="1"/>
      <c r="J423" s="4"/>
      <c r="K423" s="10"/>
      <c r="L423" s="2"/>
    </row>
    <row r="424" spans="3:12" s="7" customFormat="1" ht="12.75">
      <c r="C424" s="5"/>
      <c r="D424" s="3"/>
      <c r="E424" s="3"/>
      <c r="F424" s="3"/>
      <c r="G424" s="5"/>
      <c r="H424" s="1"/>
      <c r="I424" s="1"/>
      <c r="J424" s="4"/>
      <c r="K424" s="10"/>
      <c r="L424" s="2"/>
    </row>
    <row r="425" spans="3:12" s="7" customFormat="1" ht="12.75">
      <c r="C425" s="5"/>
      <c r="D425" s="3"/>
      <c r="E425" s="3"/>
      <c r="F425" s="3"/>
      <c r="G425" s="5"/>
      <c r="H425" s="1"/>
      <c r="I425" s="1"/>
      <c r="J425" s="4"/>
      <c r="K425" s="10"/>
      <c r="L425" s="2"/>
    </row>
    <row r="426" spans="3:12" s="7" customFormat="1" ht="12.75">
      <c r="C426" s="5"/>
      <c r="D426" s="3"/>
      <c r="E426" s="3"/>
      <c r="F426" s="3"/>
      <c r="G426" s="5"/>
      <c r="H426" s="1"/>
      <c r="I426" s="1"/>
      <c r="J426" s="4"/>
      <c r="K426" s="10"/>
      <c r="L426" s="2"/>
    </row>
    <row r="427" spans="3:12" s="7" customFormat="1" ht="12.75">
      <c r="C427" s="5"/>
      <c r="D427" s="3"/>
      <c r="E427" s="3"/>
      <c r="F427" s="3"/>
      <c r="G427" s="5"/>
      <c r="H427" s="1"/>
      <c r="I427" s="1"/>
      <c r="J427" s="4"/>
      <c r="K427" s="10"/>
      <c r="L427" s="2"/>
    </row>
    <row r="428" spans="3:12" s="7" customFormat="1" ht="12.75">
      <c r="C428" s="5"/>
      <c r="D428" s="3"/>
      <c r="E428" s="3"/>
      <c r="F428" s="3"/>
      <c r="G428" s="5"/>
      <c r="H428" s="1"/>
      <c r="I428" s="1"/>
      <c r="J428" s="4"/>
      <c r="K428" s="10"/>
      <c r="L428" s="2"/>
    </row>
    <row r="429" spans="3:12" s="7" customFormat="1" ht="12.75">
      <c r="C429" s="5"/>
      <c r="D429" s="3"/>
      <c r="E429" s="3"/>
      <c r="F429" s="3"/>
      <c r="G429" s="5"/>
      <c r="H429" s="1"/>
      <c r="I429" s="1"/>
      <c r="J429" s="4"/>
      <c r="K429" s="10"/>
      <c r="L429" s="2"/>
    </row>
    <row r="430" spans="3:12" s="7" customFormat="1" ht="12.75">
      <c r="C430" s="5"/>
      <c r="D430" s="3"/>
      <c r="E430" s="3"/>
      <c r="F430" s="3"/>
      <c r="G430" s="5"/>
      <c r="H430" s="1"/>
      <c r="I430" s="1"/>
      <c r="J430" s="4"/>
      <c r="K430" s="10"/>
      <c r="L430" s="2"/>
    </row>
    <row r="431" spans="3:12" s="7" customFormat="1" ht="12.75">
      <c r="C431" s="5"/>
      <c r="D431" s="3"/>
      <c r="E431" s="3"/>
      <c r="F431" s="3"/>
      <c r="G431" s="5"/>
      <c r="H431" s="1"/>
      <c r="I431" s="1"/>
      <c r="J431" s="4"/>
      <c r="K431" s="10"/>
      <c r="L431" s="2"/>
    </row>
    <row r="432" spans="3:12" s="7" customFormat="1" ht="12.75">
      <c r="C432" s="5"/>
      <c r="D432" s="3"/>
      <c r="E432" s="3"/>
      <c r="F432" s="3"/>
      <c r="G432" s="5"/>
      <c r="H432" s="1"/>
      <c r="I432" s="1"/>
      <c r="J432" s="4"/>
      <c r="K432" s="10"/>
      <c r="L432" s="2"/>
    </row>
    <row r="433" spans="3:12" s="7" customFormat="1" ht="12.75">
      <c r="C433" s="5"/>
      <c r="D433" s="3"/>
      <c r="E433" s="3"/>
      <c r="F433" s="3"/>
      <c r="G433" s="5"/>
      <c r="H433" s="1"/>
      <c r="I433" s="1"/>
      <c r="J433" s="4"/>
      <c r="K433" s="10"/>
      <c r="L433" s="2"/>
    </row>
    <row r="434" spans="3:12" s="7" customFormat="1" ht="12.75">
      <c r="C434" s="5"/>
      <c r="D434" s="3"/>
      <c r="E434" s="3"/>
      <c r="F434" s="3"/>
      <c r="G434" s="5"/>
      <c r="H434" s="1"/>
      <c r="I434" s="1"/>
      <c r="J434" s="4"/>
      <c r="K434" s="10"/>
      <c r="L434" s="2"/>
    </row>
    <row r="435" spans="3:12" s="7" customFormat="1" ht="12.75">
      <c r="C435" s="5"/>
      <c r="D435" s="3"/>
      <c r="E435" s="3"/>
      <c r="F435" s="3"/>
      <c r="G435" s="5"/>
      <c r="H435" s="1"/>
      <c r="I435" s="1"/>
      <c r="J435" s="4"/>
      <c r="K435" s="10"/>
      <c r="L435" s="2"/>
    </row>
    <row r="436" spans="3:12" s="7" customFormat="1" ht="12.75">
      <c r="C436" s="5"/>
      <c r="D436" s="3"/>
      <c r="E436" s="3"/>
      <c r="F436" s="3"/>
      <c r="G436" s="5"/>
      <c r="H436" s="1"/>
      <c r="I436" s="1"/>
      <c r="J436" s="4"/>
      <c r="K436" s="10"/>
      <c r="L436" s="2"/>
    </row>
    <row r="437" spans="3:12" s="7" customFormat="1" ht="12.75">
      <c r="C437" s="5"/>
      <c r="D437" s="3"/>
      <c r="E437" s="3"/>
      <c r="F437" s="3"/>
      <c r="G437" s="5"/>
      <c r="H437" s="1"/>
      <c r="I437" s="1"/>
      <c r="J437" s="4"/>
      <c r="K437" s="10"/>
      <c r="L437" s="2"/>
    </row>
    <row r="438" spans="3:12" s="7" customFormat="1" ht="12.75">
      <c r="C438" s="5"/>
      <c r="D438" s="3"/>
      <c r="E438" s="3"/>
      <c r="F438" s="3"/>
      <c r="G438" s="5"/>
      <c r="H438" s="1"/>
      <c r="I438" s="1"/>
      <c r="J438" s="4"/>
      <c r="K438" s="10"/>
      <c r="L438" s="2"/>
    </row>
    <row r="439" spans="3:12" s="7" customFormat="1" ht="12.75">
      <c r="C439" s="5"/>
      <c r="D439" s="3"/>
      <c r="E439" s="3"/>
      <c r="F439" s="3"/>
      <c r="G439" s="5"/>
      <c r="H439" s="1"/>
      <c r="I439" s="1"/>
      <c r="J439" s="4"/>
      <c r="K439" s="10"/>
      <c r="L439" s="2"/>
    </row>
    <row r="440" spans="3:12" s="7" customFormat="1" ht="12.75">
      <c r="C440" s="5"/>
      <c r="D440" s="3"/>
      <c r="E440" s="3"/>
      <c r="F440" s="3"/>
      <c r="G440" s="5"/>
      <c r="H440" s="1"/>
      <c r="I440" s="1"/>
      <c r="J440" s="4"/>
      <c r="K440" s="10"/>
      <c r="L440" s="2"/>
    </row>
    <row r="441" spans="3:12" s="7" customFormat="1" ht="12.75">
      <c r="C441" s="5"/>
      <c r="D441" s="3"/>
      <c r="E441" s="3"/>
      <c r="F441" s="3"/>
      <c r="G441" s="5"/>
      <c r="H441" s="1"/>
      <c r="I441" s="1"/>
      <c r="J441" s="4"/>
      <c r="K441" s="10"/>
      <c r="L441" s="2"/>
    </row>
    <row r="442" spans="3:12" s="7" customFormat="1" ht="12.75">
      <c r="C442" s="5"/>
      <c r="D442" s="3"/>
      <c r="E442" s="3"/>
      <c r="F442" s="3"/>
      <c r="G442" s="5"/>
      <c r="H442" s="1"/>
      <c r="I442" s="1"/>
      <c r="J442" s="4"/>
      <c r="K442" s="10"/>
      <c r="L442" s="2"/>
    </row>
    <row r="443" spans="3:12" s="7" customFormat="1" ht="12.75">
      <c r="C443" s="5"/>
      <c r="D443" s="3"/>
      <c r="E443" s="3"/>
      <c r="F443" s="3"/>
      <c r="G443" s="5"/>
      <c r="H443" s="1"/>
      <c r="I443" s="1"/>
      <c r="J443" s="4"/>
      <c r="K443" s="10"/>
      <c r="L443" s="2"/>
    </row>
    <row r="444" spans="3:12" s="7" customFormat="1" ht="12.75">
      <c r="C444" s="5"/>
      <c r="D444" s="3"/>
      <c r="E444" s="3"/>
      <c r="F444" s="3"/>
      <c r="G444" s="5"/>
      <c r="H444" s="1"/>
      <c r="I444" s="1"/>
      <c r="J444" s="4"/>
      <c r="K444" s="10"/>
      <c r="L444" s="2"/>
    </row>
    <row r="445" spans="3:12" s="7" customFormat="1" ht="12.75">
      <c r="C445" s="5"/>
      <c r="D445" s="3"/>
      <c r="E445" s="3"/>
      <c r="F445" s="3"/>
      <c r="G445" s="5"/>
      <c r="H445" s="1"/>
      <c r="I445" s="1"/>
      <c r="J445" s="4"/>
      <c r="K445" s="10"/>
      <c r="L445" s="2"/>
    </row>
    <row r="446" spans="3:12" s="7" customFormat="1" ht="12.75">
      <c r="C446" s="5"/>
      <c r="D446" s="3"/>
      <c r="E446" s="3"/>
      <c r="F446" s="3"/>
      <c r="G446" s="5"/>
      <c r="H446" s="1"/>
      <c r="I446" s="1"/>
      <c r="J446" s="4"/>
      <c r="K446" s="10"/>
      <c r="L446" s="2"/>
    </row>
    <row r="447" spans="3:12" s="7" customFormat="1" ht="12.75">
      <c r="C447" s="5"/>
      <c r="D447" s="3"/>
      <c r="E447" s="3"/>
      <c r="F447" s="3"/>
      <c r="G447" s="5"/>
      <c r="H447" s="1"/>
      <c r="I447" s="1"/>
      <c r="J447" s="4"/>
      <c r="K447" s="10"/>
      <c r="L447" s="2"/>
    </row>
    <row r="448" spans="3:12" s="7" customFormat="1" ht="12.75">
      <c r="C448" s="5"/>
      <c r="D448" s="3"/>
      <c r="E448" s="3"/>
      <c r="F448" s="3"/>
      <c r="G448" s="5"/>
      <c r="H448" s="1"/>
      <c r="I448" s="1"/>
      <c r="J448" s="4"/>
      <c r="K448" s="10"/>
      <c r="L448" s="2"/>
    </row>
    <row r="449" spans="3:12" s="7" customFormat="1" ht="12.75">
      <c r="C449" s="5"/>
      <c r="D449" s="3"/>
      <c r="E449" s="3"/>
      <c r="F449" s="3"/>
      <c r="G449" s="5"/>
      <c r="H449" s="1"/>
      <c r="I449" s="1"/>
      <c r="J449" s="4"/>
      <c r="K449" s="10"/>
      <c r="L449" s="2"/>
    </row>
    <row r="450" spans="3:12" s="7" customFormat="1" ht="12.75">
      <c r="C450" s="5"/>
      <c r="D450" s="3"/>
      <c r="E450" s="3"/>
      <c r="F450" s="3"/>
      <c r="G450" s="5"/>
      <c r="H450" s="1"/>
      <c r="I450" s="1"/>
      <c r="J450" s="4"/>
      <c r="K450" s="10"/>
      <c r="L450" s="2"/>
    </row>
    <row r="451" spans="3:12" s="7" customFormat="1" ht="12.75">
      <c r="C451" s="5"/>
      <c r="D451" s="3"/>
      <c r="E451" s="3"/>
      <c r="F451" s="3"/>
      <c r="G451" s="5"/>
      <c r="H451" s="1"/>
      <c r="I451" s="1"/>
      <c r="J451" s="4"/>
      <c r="K451" s="10"/>
      <c r="L451" s="2"/>
    </row>
    <row r="452" spans="3:12" s="7" customFormat="1" ht="12.75">
      <c r="C452" s="5"/>
      <c r="D452" s="3"/>
      <c r="E452" s="3"/>
      <c r="F452" s="3"/>
      <c r="G452" s="5"/>
      <c r="H452" s="1"/>
      <c r="I452" s="1"/>
      <c r="J452" s="4"/>
      <c r="K452" s="10"/>
      <c r="L452" s="2"/>
    </row>
    <row r="453" spans="3:12" s="7" customFormat="1" ht="12.75">
      <c r="C453" s="5"/>
      <c r="D453" s="3"/>
      <c r="E453" s="3"/>
      <c r="F453" s="3"/>
      <c r="G453" s="5"/>
      <c r="H453" s="1"/>
      <c r="I453" s="1"/>
      <c r="J453" s="4"/>
      <c r="K453" s="10"/>
      <c r="L453" s="2"/>
    </row>
    <row r="454" spans="3:12" s="7" customFormat="1" ht="12.75">
      <c r="C454" s="5"/>
      <c r="D454" s="3"/>
      <c r="E454" s="3"/>
      <c r="F454" s="3"/>
      <c r="G454" s="5"/>
      <c r="H454" s="1"/>
      <c r="I454" s="1"/>
      <c r="J454" s="4"/>
      <c r="K454" s="10"/>
      <c r="L454" s="2"/>
    </row>
    <row r="455" spans="3:12" s="7" customFormat="1" ht="12.75">
      <c r="C455" s="5"/>
      <c r="D455" s="3"/>
      <c r="E455" s="3"/>
      <c r="F455" s="3"/>
      <c r="G455" s="5"/>
      <c r="H455" s="1"/>
      <c r="I455" s="1"/>
      <c r="J455" s="4"/>
      <c r="K455" s="10"/>
      <c r="L455" s="2"/>
    </row>
    <row r="456" spans="3:12" s="7" customFormat="1" ht="12.75">
      <c r="C456" s="5"/>
      <c r="D456" s="3"/>
      <c r="E456" s="3"/>
      <c r="F456" s="3"/>
      <c r="G456" s="5"/>
      <c r="H456" s="1"/>
      <c r="I456" s="1"/>
      <c r="J456" s="4"/>
      <c r="K456" s="10"/>
      <c r="L456" s="2"/>
    </row>
    <row r="457" spans="3:12" s="7" customFormat="1" ht="12.75">
      <c r="C457" s="5"/>
      <c r="D457" s="3"/>
      <c r="E457" s="3"/>
      <c r="F457" s="3"/>
      <c r="G457" s="5"/>
      <c r="H457" s="1"/>
      <c r="I457" s="1"/>
      <c r="J457" s="4"/>
      <c r="K457" s="10"/>
      <c r="L457" s="2"/>
    </row>
    <row r="458" spans="3:12" s="7" customFormat="1" ht="12.75">
      <c r="C458" s="5"/>
      <c r="D458" s="3"/>
      <c r="E458" s="3"/>
      <c r="F458" s="3"/>
      <c r="G458" s="5"/>
      <c r="H458" s="1"/>
      <c r="I458" s="1"/>
      <c r="J458" s="4"/>
      <c r="K458" s="10"/>
      <c r="L458" s="2"/>
    </row>
    <row r="459" spans="3:12" s="7" customFormat="1" ht="12.75">
      <c r="C459" s="5"/>
      <c r="D459" s="3"/>
      <c r="E459" s="3"/>
      <c r="F459" s="3"/>
      <c r="G459" s="5"/>
      <c r="H459" s="1"/>
      <c r="I459" s="1"/>
      <c r="J459" s="4"/>
      <c r="K459" s="10"/>
      <c r="L459" s="2"/>
    </row>
    <row r="460" spans="3:12" s="7" customFormat="1" ht="12.75">
      <c r="C460" s="5"/>
      <c r="D460" s="3"/>
      <c r="E460" s="3"/>
      <c r="F460" s="3"/>
      <c r="G460" s="5"/>
      <c r="H460" s="1"/>
      <c r="I460" s="1"/>
      <c r="J460" s="4"/>
      <c r="K460" s="10"/>
      <c r="L460" s="2"/>
    </row>
    <row r="461" spans="3:12" s="7" customFormat="1" ht="12.75">
      <c r="C461" s="5"/>
      <c r="D461" s="3"/>
      <c r="E461" s="3"/>
      <c r="F461" s="3"/>
      <c r="G461" s="5"/>
      <c r="H461" s="1"/>
      <c r="I461" s="1"/>
      <c r="J461" s="4"/>
      <c r="K461" s="10"/>
      <c r="L461" s="2"/>
    </row>
    <row r="462" spans="3:12" s="7" customFormat="1" ht="12.75">
      <c r="C462" s="5"/>
      <c r="D462" s="3"/>
      <c r="E462" s="3"/>
      <c r="F462" s="3"/>
      <c r="G462" s="5"/>
      <c r="H462" s="1"/>
      <c r="I462" s="1"/>
      <c r="J462" s="4"/>
      <c r="K462" s="10"/>
      <c r="L462" s="2"/>
    </row>
    <row r="463" spans="3:12" s="7" customFormat="1" ht="12.75">
      <c r="C463" s="5"/>
      <c r="D463" s="3"/>
      <c r="E463" s="3"/>
      <c r="F463" s="3"/>
      <c r="G463" s="5"/>
      <c r="H463" s="1"/>
      <c r="I463" s="1"/>
      <c r="J463" s="4"/>
      <c r="K463" s="10"/>
      <c r="L463" s="2"/>
    </row>
    <row r="464" spans="3:12" s="7" customFormat="1" ht="12.75">
      <c r="C464" s="5"/>
      <c r="D464" s="3"/>
      <c r="E464" s="3"/>
      <c r="F464" s="3"/>
      <c r="G464" s="5"/>
      <c r="H464" s="1"/>
      <c r="I464" s="1"/>
      <c r="J464" s="4"/>
      <c r="K464" s="10"/>
      <c r="L464" s="2"/>
    </row>
    <row r="465" spans="3:12" s="7" customFormat="1" ht="12.75">
      <c r="C465" s="5"/>
      <c r="D465" s="3"/>
      <c r="E465" s="3"/>
      <c r="F465" s="3"/>
      <c r="G465" s="5"/>
      <c r="H465" s="1"/>
      <c r="I465" s="1"/>
      <c r="J465" s="4"/>
      <c r="K465" s="10"/>
      <c r="L465" s="2"/>
    </row>
    <row r="466" spans="3:12" s="7" customFormat="1" ht="12.75">
      <c r="C466" s="5"/>
      <c r="D466" s="3"/>
      <c r="E466" s="3"/>
      <c r="F466" s="3"/>
      <c r="G466" s="5"/>
      <c r="H466" s="1"/>
      <c r="I466" s="1"/>
      <c r="J466" s="4"/>
      <c r="K466" s="10"/>
      <c r="L466" s="2"/>
    </row>
    <row r="467" spans="3:12" s="7" customFormat="1" ht="12.75">
      <c r="C467" s="5"/>
      <c r="D467" s="3"/>
      <c r="E467" s="3"/>
      <c r="F467" s="3"/>
      <c r="G467" s="5"/>
      <c r="H467" s="1"/>
      <c r="I467" s="1"/>
      <c r="J467" s="4"/>
      <c r="K467" s="10"/>
      <c r="L467" s="2"/>
    </row>
    <row r="468" spans="3:12" s="7" customFormat="1" ht="12.75">
      <c r="C468" s="5"/>
      <c r="D468" s="3"/>
      <c r="E468" s="3"/>
      <c r="F468" s="3"/>
      <c r="G468" s="5"/>
      <c r="H468" s="1"/>
      <c r="I468" s="1"/>
      <c r="J468" s="4"/>
      <c r="K468" s="10"/>
      <c r="L468" s="2"/>
    </row>
    <row r="469" spans="3:12" s="7" customFormat="1" ht="12.75">
      <c r="C469" s="5"/>
      <c r="D469" s="3"/>
      <c r="E469" s="3"/>
      <c r="F469" s="3"/>
      <c r="G469" s="5"/>
      <c r="H469" s="1"/>
      <c r="I469" s="1"/>
      <c r="J469" s="4"/>
      <c r="K469" s="10"/>
      <c r="L469" s="2"/>
    </row>
    <row r="470" spans="3:12" s="7" customFormat="1" ht="12.75">
      <c r="C470" s="5"/>
      <c r="D470" s="3"/>
      <c r="E470" s="3"/>
      <c r="F470" s="3"/>
      <c r="G470" s="5"/>
      <c r="H470" s="1"/>
      <c r="I470" s="1"/>
      <c r="J470" s="4"/>
      <c r="K470" s="10"/>
      <c r="L470" s="2"/>
    </row>
    <row r="471" spans="3:12" s="7" customFormat="1" ht="12.75">
      <c r="C471" s="5"/>
      <c r="D471" s="3"/>
      <c r="E471" s="3"/>
      <c r="F471" s="3"/>
      <c r="G471" s="5"/>
      <c r="H471" s="1"/>
      <c r="I471" s="1"/>
      <c r="J471" s="4"/>
      <c r="K471" s="10"/>
      <c r="L471" s="2"/>
    </row>
    <row r="472" spans="3:12" s="7" customFormat="1" ht="12.75">
      <c r="C472" s="5"/>
      <c r="D472" s="3"/>
      <c r="E472" s="3"/>
      <c r="F472" s="3"/>
      <c r="G472" s="5"/>
      <c r="H472" s="1"/>
      <c r="I472" s="1"/>
      <c r="J472" s="4"/>
      <c r="K472" s="10"/>
      <c r="L472" s="2"/>
    </row>
    <row r="473" spans="3:12" s="7" customFormat="1" ht="12.75">
      <c r="C473" s="5"/>
      <c r="D473" s="3"/>
      <c r="E473" s="3"/>
      <c r="F473" s="3"/>
      <c r="G473" s="5"/>
      <c r="H473" s="1"/>
      <c r="I473" s="1"/>
      <c r="J473" s="4"/>
      <c r="K473" s="10"/>
      <c r="L473" s="2"/>
    </row>
    <row r="474" spans="3:12" s="7" customFormat="1" ht="12.75">
      <c r="C474" s="5"/>
      <c r="D474" s="3"/>
      <c r="E474" s="3"/>
      <c r="F474" s="3"/>
      <c r="G474" s="5"/>
      <c r="H474" s="1"/>
      <c r="I474" s="1"/>
      <c r="J474" s="4"/>
      <c r="K474" s="10"/>
      <c r="L474" s="2"/>
    </row>
    <row r="475" spans="3:12" s="7" customFormat="1" ht="12.75">
      <c r="C475" s="5"/>
      <c r="D475" s="3"/>
      <c r="E475" s="3"/>
      <c r="F475" s="3"/>
      <c r="G475" s="5"/>
      <c r="H475" s="1"/>
      <c r="I475" s="1"/>
      <c r="J475" s="4"/>
      <c r="K475" s="10"/>
      <c r="L475" s="2"/>
    </row>
    <row r="476" spans="3:12" s="7" customFormat="1" ht="12.75">
      <c r="C476" s="5"/>
      <c r="D476" s="3"/>
      <c r="E476" s="3"/>
      <c r="F476" s="3"/>
      <c r="G476" s="5"/>
      <c r="H476" s="1"/>
      <c r="I476" s="1"/>
      <c r="J476" s="4"/>
      <c r="K476" s="10"/>
      <c r="L476" s="2"/>
    </row>
    <row r="477" spans="3:12" s="7" customFormat="1" ht="12.75">
      <c r="C477" s="5"/>
      <c r="D477" s="3"/>
      <c r="E477" s="3"/>
      <c r="F477" s="3"/>
      <c r="G477" s="5"/>
      <c r="H477" s="1"/>
      <c r="I477" s="1"/>
      <c r="J477" s="4"/>
      <c r="K477" s="10"/>
      <c r="L477" s="2"/>
    </row>
    <row r="478" spans="3:12" s="7" customFormat="1" ht="12.75">
      <c r="C478" s="5"/>
      <c r="D478" s="3"/>
      <c r="E478" s="3"/>
      <c r="F478" s="3"/>
      <c r="G478" s="5"/>
      <c r="H478" s="1"/>
      <c r="I478" s="1"/>
      <c r="J478" s="4"/>
      <c r="K478" s="10"/>
      <c r="L478" s="2"/>
    </row>
    <row r="479" spans="3:12" s="7" customFormat="1" ht="12.75">
      <c r="C479" s="5"/>
      <c r="D479" s="3"/>
      <c r="E479" s="3"/>
      <c r="F479" s="3"/>
      <c r="G479" s="5"/>
      <c r="H479" s="1"/>
      <c r="I479" s="1"/>
      <c r="J479" s="4"/>
      <c r="K479" s="10"/>
      <c r="L479" s="2"/>
    </row>
    <row r="480" spans="3:12" s="7" customFormat="1" ht="12.75">
      <c r="C480" s="5"/>
      <c r="D480" s="3"/>
      <c r="E480" s="3"/>
      <c r="F480" s="3"/>
      <c r="G480" s="5"/>
      <c r="H480" s="1"/>
      <c r="I480" s="1"/>
      <c r="J480" s="4"/>
      <c r="K480" s="10"/>
      <c r="L480" s="2"/>
    </row>
    <row r="481" spans="3:12" s="7" customFormat="1" ht="12.75">
      <c r="C481" s="5"/>
      <c r="D481" s="3"/>
      <c r="E481" s="3"/>
      <c r="F481" s="3"/>
      <c r="G481" s="5"/>
      <c r="H481" s="1"/>
      <c r="I481" s="1"/>
      <c r="J481" s="4"/>
      <c r="K481" s="10"/>
      <c r="L481" s="2"/>
    </row>
    <row r="482" spans="3:12" s="7" customFormat="1" ht="12.75">
      <c r="C482" s="5"/>
      <c r="D482" s="3"/>
      <c r="E482" s="3"/>
      <c r="F482" s="3"/>
      <c r="G482" s="5"/>
      <c r="H482" s="1"/>
      <c r="I482" s="1"/>
      <c r="J482" s="4"/>
      <c r="K482" s="10"/>
      <c r="L482" s="2"/>
    </row>
    <row r="483" spans="3:12" s="7" customFormat="1" ht="12.75">
      <c r="C483" s="5"/>
      <c r="D483" s="3"/>
      <c r="E483" s="3"/>
      <c r="F483" s="3"/>
      <c r="G483" s="5"/>
      <c r="H483" s="1"/>
      <c r="I483" s="1"/>
      <c r="J483" s="4"/>
      <c r="K483" s="10"/>
      <c r="L483" s="2"/>
    </row>
    <row r="484" spans="3:12" s="7" customFormat="1" ht="12.75">
      <c r="C484" s="5"/>
      <c r="D484" s="3"/>
      <c r="E484" s="3"/>
      <c r="F484" s="3"/>
      <c r="G484" s="5"/>
      <c r="H484" s="1"/>
      <c r="I484" s="1"/>
      <c r="J484" s="4"/>
      <c r="K484" s="10"/>
      <c r="L484" s="2"/>
    </row>
    <row r="485" spans="3:12" s="7" customFormat="1" ht="12.75">
      <c r="C485" s="5"/>
      <c r="D485" s="3"/>
      <c r="E485" s="3"/>
      <c r="F485" s="3"/>
      <c r="G485" s="5"/>
      <c r="H485" s="1"/>
      <c r="I485" s="1"/>
      <c r="J485" s="4"/>
      <c r="K485" s="10"/>
      <c r="L485" s="2"/>
    </row>
    <row r="486" spans="3:12" s="7" customFormat="1" ht="12.75">
      <c r="C486" s="5"/>
      <c r="D486" s="3"/>
      <c r="E486" s="3"/>
      <c r="F486" s="3"/>
      <c r="G486" s="5"/>
      <c r="H486" s="1"/>
      <c r="I486" s="1"/>
      <c r="J486" s="4"/>
      <c r="K486" s="10"/>
      <c r="L486" s="2"/>
    </row>
    <row r="487" spans="3:12" s="7" customFormat="1" ht="12.75">
      <c r="C487" s="5"/>
      <c r="D487" s="3"/>
      <c r="E487" s="3"/>
      <c r="F487" s="3"/>
      <c r="G487" s="5"/>
      <c r="H487" s="1"/>
      <c r="I487" s="1"/>
      <c r="J487" s="4"/>
      <c r="K487" s="10"/>
      <c r="L487" s="2"/>
    </row>
    <row r="488" spans="3:12" s="7" customFormat="1" ht="12.75">
      <c r="C488" s="5"/>
      <c r="D488" s="3"/>
      <c r="E488" s="3"/>
      <c r="F488" s="3"/>
      <c r="G488" s="5"/>
      <c r="H488" s="1"/>
      <c r="I488" s="1"/>
      <c r="J488" s="4"/>
      <c r="K488" s="10"/>
      <c r="L488" s="2"/>
    </row>
    <row r="489" spans="3:12" s="7" customFormat="1" ht="12.75">
      <c r="C489" s="5"/>
      <c r="D489" s="3"/>
      <c r="E489" s="3"/>
      <c r="F489" s="3"/>
      <c r="G489" s="5"/>
      <c r="H489" s="1"/>
      <c r="I489" s="1"/>
      <c r="J489" s="4"/>
      <c r="K489" s="10"/>
      <c r="L489" s="2"/>
    </row>
    <row r="490" spans="3:12" s="7" customFormat="1" ht="12.75">
      <c r="C490" s="5"/>
      <c r="D490" s="3"/>
      <c r="E490" s="3"/>
      <c r="F490" s="3"/>
      <c r="G490" s="5"/>
      <c r="H490" s="1"/>
      <c r="I490" s="1"/>
      <c r="J490" s="4"/>
      <c r="K490" s="10"/>
      <c r="L490" s="2"/>
    </row>
    <row r="491" spans="3:12" s="7" customFormat="1" ht="12.75">
      <c r="C491" s="5"/>
      <c r="D491" s="3"/>
      <c r="E491" s="3"/>
      <c r="F491" s="3"/>
      <c r="G491" s="5"/>
      <c r="H491" s="1"/>
      <c r="I491" s="1"/>
      <c r="J491" s="4"/>
      <c r="K491" s="10"/>
      <c r="L491" s="2"/>
    </row>
    <row r="492" spans="3:12" s="7" customFormat="1" ht="12.75">
      <c r="C492" s="5"/>
      <c r="D492" s="3"/>
      <c r="E492" s="3"/>
      <c r="F492" s="3"/>
      <c r="G492" s="5"/>
      <c r="H492" s="1"/>
      <c r="I492" s="1"/>
      <c r="J492" s="4"/>
      <c r="K492" s="10"/>
      <c r="L492" s="2"/>
    </row>
    <row r="493" spans="3:12" s="7" customFormat="1" ht="12.75">
      <c r="C493" s="5"/>
      <c r="D493" s="3"/>
      <c r="E493" s="3"/>
      <c r="F493" s="3"/>
      <c r="G493" s="5"/>
      <c r="H493" s="1"/>
      <c r="I493" s="1"/>
      <c r="J493" s="4"/>
      <c r="K493" s="10"/>
      <c r="L493" s="2"/>
    </row>
    <row r="494" spans="3:12" s="7" customFormat="1" ht="12.75">
      <c r="C494" s="5"/>
      <c r="D494" s="3"/>
      <c r="E494" s="3"/>
      <c r="F494" s="3"/>
      <c r="G494" s="5"/>
      <c r="H494" s="1"/>
      <c r="I494" s="1"/>
      <c r="J494" s="4"/>
      <c r="K494" s="10"/>
      <c r="L494" s="2"/>
    </row>
    <row r="495" spans="3:12" s="7" customFormat="1" ht="12.75">
      <c r="C495" s="5"/>
      <c r="D495" s="3"/>
      <c r="E495" s="3"/>
      <c r="F495" s="3"/>
      <c r="G495" s="5"/>
      <c r="H495" s="1"/>
      <c r="I495" s="1"/>
      <c r="J495" s="4"/>
      <c r="K495" s="10"/>
      <c r="L495" s="2"/>
    </row>
    <row r="496" spans="3:12" s="7" customFormat="1" ht="12.75">
      <c r="C496" s="5"/>
      <c r="D496" s="3"/>
      <c r="E496" s="3"/>
      <c r="F496" s="3"/>
      <c r="G496" s="5"/>
      <c r="H496" s="1"/>
      <c r="I496" s="1"/>
      <c r="J496" s="4"/>
      <c r="K496" s="10"/>
      <c r="L496" s="2"/>
    </row>
    <row r="497" spans="3:12" s="7" customFormat="1" ht="12.75">
      <c r="C497" s="5"/>
      <c r="D497" s="3"/>
      <c r="E497" s="3"/>
      <c r="F497" s="3"/>
      <c r="G497" s="5"/>
      <c r="H497" s="1"/>
      <c r="I497" s="1"/>
      <c r="J497" s="4"/>
      <c r="K497" s="10"/>
      <c r="L497" s="2"/>
    </row>
    <row r="498" spans="3:12" s="7" customFormat="1" ht="12.75">
      <c r="C498" s="5"/>
      <c r="D498" s="3"/>
      <c r="E498" s="3"/>
      <c r="F498" s="3"/>
      <c r="G498" s="5"/>
      <c r="H498" s="1"/>
      <c r="I498" s="1"/>
      <c r="J498" s="4"/>
      <c r="K498" s="10"/>
      <c r="L498" s="2"/>
    </row>
    <row r="499" spans="3:12" s="7" customFormat="1" ht="12.75">
      <c r="C499" s="5"/>
      <c r="D499" s="3"/>
      <c r="E499" s="3"/>
      <c r="F499" s="3"/>
      <c r="G499" s="5"/>
      <c r="H499" s="1"/>
      <c r="I499" s="1"/>
      <c r="J499" s="4"/>
      <c r="K499" s="10"/>
      <c r="L499" s="2"/>
    </row>
    <row r="500" spans="3:12" s="7" customFormat="1" ht="12.75">
      <c r="C500" s="5"/>
      <c r="D500" s="3"/>
      <c r="E500" s="3"/>
      <c r="F500" s="3"/>
      <c r="G500" s="5"/>
      <c r="H500" s="1"/>
      <c r="I500" s="1"/>
      <c r="J500" s="4"/>
      <c r="K500" s="10"/>
      <c r="L500" s="2"/>
    </row>
    <row r="501" spans="3:12" s="7" customFormat="1" ht="12.75">
      <c r="C501" s="5"/>
      <c r="D501" s="3"/>
      <c r="E501" s="3"/>
      <c r="F501" s="3"/>
      <c r="G501" s="5"/>
      <c r="H501" s="1"/>
      <c r="I501" s="1"/>
      <c r="J501" s="4"/>
      <c r="K501" s="10"/>
      <c r="L501" s="2"/>
    </row>
    <row r="502" spans="3:12" s="7" customFormat="1" ht="12.75">
      <c r="C502" s="5"/>
      <c r="D502" s="3"/>
      <c r="E502" s="3"/>
      <c r="F502" s="3"/>
      <c r="G502" s="5"/>
      <c r="H502" s="1"/>
      <c r="I502" s="1"/>
      <c r="J502" s="4"/>
      <c r="K502" s="10"/>
      <c r="L502" s="2"/>
    </row>
    <row r="503" spans="3:12" s="7" customFormat="1" ht="12.75">
      <c r="C503" s="5"/>
      <c r="D503" s="3"/>
      <c r="E503" s="3"/>
      <c r="F503" s="3"/>
      <c r="G503" s="5"/>
      <c r="H503" s="1"/>
      <c r="I503" s="1"/>
      <c r="J503" s="4"/>
      <c r="K503" s="10"/>
      <c r="L503" s="2"/>
    </row>
    <row r="504" spans="3:12" s="7" customFormat="1" ht="12.75">
      <c r="C504" s="5"/>
      <c r="D504" s="3"/>
      <c r="E504" s="3"/>
      <c r="F504" s="3"/>
      <c r="G504" s="5"/>
      <c r="H504" s="1"/>
      <c r="I504" s="1"/>
      <c r="J504" s="4"/>
      <c r="K504" s="10"/>
      <c r="L504" s="2"/>
    </row>
    <row r="505" spans="3:12" s="7" customFormat="1" ht="12.75">
      <c r="C505" s="5"/>
      <c r="D505" s="3"/>
      <c r="E505" s="3"/>
      <c r="F505" s="3"/>
      <c r="G505" s="5"/>
      <c r="H505" s="1"/>
      <c r="I505" s="1"/>
      <c r="J505" s="4"/>
      <c r="K505" s="10"/>
      <c r="L505" s="2"/>
    </row>
    <row r="506" spans="3:12" s="7" customFormat="1" ht="12.75">
      <c r="C506" s="5"/>
      <c r="D506" s="3"/>
      <c r="E506" s="3"/>
      <c r="F506" s="3"/>
      <c r="G506" s="5"/>
      <c r="H506" s="1"/>
      <c r="I506" s="1"/>
      <c r="J506" s="4"/>
      <c r="K506" s="10"/>
      <c r="L506" s="2"/>
    </row>
    <row r="507" spans="3:12" s="7" customFormat="1" ht="12.75">
      <c r="C507" s="5"/>
      <c r="D507" s="3"/>
      <c r="E507" s="3"/>
      <c r="F507" s="3"/>
      <c r="G507" s="5"/>
      <c r="H507" s="1"/>
      <c r="I507" s="1"/>
      <c r="J507" s="4"/>
      <c r="K507" s="10"/>
      <c r="L507" s="2"/>
    </row>
    <row r="508" spans="3:12" s="7" customFormat="1" ht="12.75">
      <c r="C508" s="5"/>
      <c r="D508" s="3"/>
      <c r="E508" s="3"/>
      <c r="F508" s="3"/>
      <c r="G508" s="5"/>
      <c r="H508" s="1"/>
      <c r="I508" s="1"/>
      <c r="J508" s="4"/>
      <c r="K508" s="10"/>
      <c r="L508" s="2"/>
    </row>
    <row r="509" spans="3:12" s="7" customFormat="1" ht="12.75">
      <c r="C509" s="5"/>
      <c r="D509" s="3"/>
      <c r="E509" s="3"/>
      <c r="F509" s="3"/>
      <c r="G509" s="5"/>
      <c r="H509" s="1"/>
      <c r="I509" s="1"/>
      <c r="J509" s="4"/>
      <c r="K509" s="10"/>
      <c r="L509" s="2"/>
    </row>
    <row r="510" spans="3:12" s="7" customFormat="1" ht="12.75">
      <c r="C510" s="5"/>
      <c r="D510" s="3"/>
      <c r="E510" s="3"/>
      <c r="F510" s="3"/>
      <c r="G510" s="5"/>
      <c r="H510" s="1"/>
      <c r="I510" s="1"/>
      <c r="J510" s="4"/>
      <c r="K510" s="10"/>
      <c r="L510" s="2"/>
    </row>
    <row r="511" spans="3:12" s="7" customFormat="1" ht="12.75">
      <c r="C511" s="5"/>
      <c r="D511" s="3"/>
      <c r="E511" s="3"/>
      <c r="F511" s="3"/>
      <c r="G511" s="5"/>
      <c r="H511" s="1"/>
      <c r="I511" s="1"/>
      <c r="J511" s="4"/>
      <c r="K511" s="10"/>
      <c r="L511" s="2"/>
    </row>
    <row r="512" spans="3:12" s="7" customFormat="1" ht="12.75">
      <c r="C512" s="5"/>
      <c r="D512" s="3"/>
      <c r="E512" s="3"/>
      <c r="F512" s="3"/>
      <c r="G512" s="5"/>
      <c r="H512" s="1"/>
      <c r="I512" s="1"/>
      <c r="J512" s="4"/>
      <c r="K512" s="10"/>
      <c r="L512" s="2"/>
    </row>
    <row r="513" spans="3:12" s="7" customFormat="1" ht="12.75">
      <c r="C513" s="5"/>
      <c r="D513" s="3"/>
      <c r="E513" s="3"/>
      <c r="F513" s="3"/>
      <c r="G513" s="5"/>
      <c r="H513" s="1"/>
      <c r="I513" s="1"/>
      <c r="J513" s="4"/>
      <c r="K513" s="10"/>
      <c r="L513" s="2"/>
    </row>
    <row r="514" spans="3:12" s="7" customFormat="1" ht="12.75">
      <c r="C514" s="5"/>
      <c r="D514" s="3"/>
      <c r="E514" s="3"/>
      <c r="F514" s="3"/>
      <c r="G514" s="5"/>
      <c r="H514" s="1"/>
      <c r="I514" s="1"/>
      <c r="J514" s="4"/>
      <c r="K514" s="10"/>
      <c r="L514" s="2"/>
    </row>
    <row r="515" spans="3:12" s="7" customFormat="1" ht="12.75">
      <c r="C515" s="5"/>
      <c r="D515" s="3"/>
      <c r="E515" s="3"/>
      <c r="F515" s="3"/>
      <c r="G515" s="5"/>
      <c r="H515" s="1"/>
      <c r="I515" s="1"/>
      <c r="J515" s="4"/>
      <c r="K515" s="10"/>
      <c r="L515" s="2"/>
    </row>
    <row r="516" spans="3:12" s="7" customFormat="1" ht="12.75">
      <c r="C516" s="5"/>
      <c r="D516" s="3"/>
      <c r="E516" s="3"/>
      <c r="F516" s="3"/>
      <c r="G516" s="5"/>
      <c r="H516" s="1"/>
      <c r="I516" s="1"/>
      <c r="J516" s="4"/>
      <c r="K516" s="10"/>
      <c r="L516" s="2"/>
    </row>
    <row r="517" spans="3:12" s="7" customFormat="1" ht="12.75">
      <c r="C517" s="5"/>
      <c r="D517" s="3"/>
      <c r="E517" s="3"/>
      <c r="F517" s="3"/>
      <c r="G517" s="5"/>
      <c r="H517" s="1"/>
      <c r="I517" s="1"/>
      <c r="J517" s="4"/>
      <c r="K517" s="10"/>
      <c r="L517" s="2"/>
    </row>
    <row r="518" spans="3:12" s="7" customFormat="1" ht="12.75">
      <c r="C518" s="5"/>
      <c r="D518" s="3"/>
      <c r="E518" s="3"/>
      <c r="F518" s="3"/>
      <c r="G518" s="5"/>
      <c r="H518" s="1"/>
      <c r="I518" s="1"/>
      <c r="J518" s="4"/>
      <c r="K518" s="10"/>
      <c r="L518" s="2"/>
    </row>
    <row r="519" spans="3:12" s="7" customFormat="1" ht="12.75">
      <c r="C519" s="5"/>
      <c r="D519" s="3"/>
      <c r="E519" s="3"/>
      <c r="F519" s="3"/>
      <c r="G519" s="5"/>
      <c r="H519" s="1"/>
      <c r="I519" s="1"/>
      <c r="J519" s="4"/>
      <c r="K519" s="10"/>
      <c r="L519" s="2"/>
    </row>
    <row r="520" spans="3:12" s="7" customFormat="1" ht="12.75">
      <c r="C520" s="5"/>
      <c r="D520" s="3"/>
      <c r="E520" s="3"/>
      <c r="F520" s="3"/>
      <c r="G520" s="5"/>
      <c r="H520" s="1"/>
      <c r="I520" s="1"/>
      <c r="J520" s="4"/>
      <c r="K520" s="10"/>
      <c r="L520" s="2"/>
    </row>
    <row r="521" spans="3:12" s="7" customFormat="1" ht="12.75">
      <c r="C521" s="5"/>
      <c r="D521" s="3"/>
      <c r="E521" s="3"/>
      <c r="F521" s="3"/>
      <c r="G521" s="5"/>
      <c r="H521" s="1"/>
      <c r="I521" s="1"/>
      <c r="J521" s="4"/>
      <c r="K521" s="10"/>
      <c r="L521" s="2"/>
    </row>
    <row r="522" spans="3:12" s="7" customFormat="1" ht="12.75">
      <c r="C522" s="5"/>
      <c r="D522" s="3"/>
      <c r="E522" s="3"/>
      <c r="F522" s="3"/>
      <c r="G522" s="5"/>
      <c r="H522" s="1"/>
      <c r="I522" s="1"/>
      <c r="J522" s="4"/>
      <c r="K522" s="10"/>
      <c r="L522" s="2"/>
    </row>
    <row r="523" spans="3:12" s="7" customFormat="1" ht="12.75">
      <c r="C523" s="5"/>
      <c r="D523" s="3"/>
      <c r="E523" s="3"/>
      <c r="F523" s="3"/>
      <c r="G523" s="5"/>
      <c r="H523" s="1"/>
      <c r="I523" s="1"/>
      <c r="J523" s="4"/>
      <c r="K523" s="10"/>
      <c r="L523" s="2"/>
    </row>
    <row r="524" spans="3:12" s="7" customFormat="1" ht="12.75">
      <c r="C524" s="5"/>
      <c r="D524" s="3"/>
      <c r="E524" s="3"/>
      <c r="F524" s="3"/>
      <c r="G524" s="5"/>
      <c r="H524" s="1"/>
      <c r="I524" s="1"/>
      <c r="J524" s="4"/>
      <c r="K524" s="10"/>
      <c r="L524" s="2"/>
    </row>
    <row r="525" spans="3:12" s="7" customFormat="1" ht="12.75">
      <c r="C525" s="5"/>
      <c r="D525" s="3"/>
      <c r="E525" s="3"/>
      <c r="F525" s="3"/>
      <c r="G525" s="5"/>
      <c r="H525" s="1"/>
      <c r="I525" s="1"/>
      <c r="J525" s="4"/>
      <c r="K525" s="10"/>
      <c r="L525" s="2"/>
    </row>
    <row r="526" spans="3:12" s="7" customFormat="1" ht="12.75">
      <c r="C526" s="5"/>
      <c r="D526" s="3"/>
      <c r="E526" s="3"/>
      <c r="F526" s="3"/>
      <c r="G526" s="5"/>
      <c r="H526" s="1"/>
      <c r="I526" s="1"/>
      <c r="J526" s="4"/>
      <c r="K526" s="10"/>
      <c r="L526" s="2"/>
    </row>
    <row r="527" spans="3:12" s="7" customFormat="1" ht="12.75">
      <c r="C527" s="5"/>
      <c r="D527" s="3"/>
      <c r="E527" s="3"/>
      <c r="F527" s="3"/>
      <c r="G527" s="5"/>
      <c r="H527" s="1"/>
      <c r="I527" s="1"/>
      <c r="J527" s="4"/>
      <c r="K527" s="10"/>
      <c r="L527" s="2"/>
    </row>
    <row r="528" spans="3:12" s="7" customFormat="1" ht="12.75">
      <c r="C528" s="5"/>
      <c r="D528" s="3"/>
      <c r="E528" s="3"/>
      <c r="F528" s="3"/>
      <c r="G528" s="5"/>
      <c r="H528" s="1"/>
      <c r="I528" s="1"/>
      <c r="J528" s="4"/>
      <c r="K528" s="10"/>
      <c r="L528" s="2"/>
    </row>
    <row r="529" spans="3:12" s="7" customFormat="1" ht="12.75">
      <c r="C529" s="5"/>
      <c r="D529" s="3"/>
      <c r="E529" s="3"/>
      <c r="F529" s="3"/>
      <c r="G529" s="5"/>
      <c r="H529" s="1"/>
      <c r="I529" s="1"/>
      <c r="J529" s="4"/>
      <c r="K529" s="10"/>
      <c r="L529" s="2"/>
    </row>
    <row r="530" spans="3:12" s="7" customFormat="1" ht="12.75">
      <c r="C530" s="5"/>
      <c r="D530" s="3"/>
      <c r="E530" s="3"/>
      <c r="F530" s="3"/>
      <c r="G530" s="5"/>
      <c r="H530" s="1"/>
      <c r="I530" s="1"/>
      <c r="J530" s="4"/>
      <c r="K530" s="10"/>
      <c r="L530" s="2"/>
    </row>
    <row r="531" spans="3:12" s="7" customFormat="1" ht="12.75">
      <c r="C531" s="5"/>
      <c r="D531" s="3"/>
      <c r="E531" s="3"/>
      <c r="F531" s="3"/>
      <c r="G531" s="5"/>
      <c r="H531" s="1"/>
      <c r="I531" s="1"/>
      <c r="J531" s="4"/>
      <c r="K531" s="10"/>
      <c r="L531" s="2"/>
    </row>
    <row r="532" spans="3:12" s="7" customFormat="1" ht="12.75">
      <c r="C532" s="5"/>
      <c r="D532" s="3"/>
      <c r="E532" s="3"/>
      <c r="F532" s="3"/>
      <c r="G532" s="5"/>
      <c r="H532" s="1"/>
      <c r="I532" s="1"/>
      <c r="J532" s="4"/>
      <c r="K532" s="10"/>
      <c r="L532" s="2"/>
    </row>
    <row r="533" spans="3:12" s="7" customFormat="1" ht="12.75">
      <c r="C533" s="5"/>
      <c r="D533" s="3"/>
      <c r="E533" s="3"/>
      <c r="F533" s="3"/>
      <c r="G533" s="5"/>
      <c r="H533" s="1"/>
      <c r="I533" s="1"/>
      <c r="J533" s="4"/>
      <c r="K533" s="10"/>
      <c r="L533" s="2"/>
    </row>
    <row r="534" spans="3:12" s="7" customFormat="1" ht="12.75">
      <c r="C534" s="5"/>
      <c r="D534" s="3"/>
      <c r="E534" s="3"/>
      <c r="F534" s="3"/>
      <c r="G534" s="5"/>
      <c r="H534" s="1"/>
      <c r="I534" s="1"/>
      <c r="J534" s="4"/>
      <c r="K534" s="10"/>
      <c r="L534" s="2"/>
    </row>
    <row r="535" spans="3:12" s="7" customFormat="1" ht="12.75">
      <c r="C535" s="5"/>
      <c r="D535" s="3"/>
      <c r="E535" s="3"/>
      <c r="F535" s="3"/>
      <c r="G535" s="5"/>
      <c r="H535" s="1"/>
      <c r="I535" s="1"/>
      <c r="J535" s="4"/>
      <c r="K535" s="10"/>
      <c r="L535" s="2"/>
    </row>
    <row r="536" spans="3:12" s="7" customFormat="1" ht="12.75">
      <c r="C536" s="5"/>
      <c r="D536" s="3"/>
      <c r="E536" s="3"/>
      <c r="F536" s="3"/>
      <c r="G536" s="5"/>
      <c r="H536" s="1"/>
      <c r="I536" s="1"/>
      <c r="J536" s="4"/>
      <c r="K536" s="10"/>
      <c r="L536" s="2"/>
    </row>
    <row r="537" spans="3:12" s="7" customFormat="1" ht="12.75">
      <c r="C537" s="5"/>
      <c r="D537" s="3"/>
      <c r="E537" s="3"/>
      <c r="F537" s="3"/>
      <c r="G537" s="5"/>
      <c r="H537" s="1"/>
      <c r="I537" s="1"/>
      <c r="J537" s="4"/>
      <c r="K537" s="10"/>
      <c r="L537" s="2"/>
    </row>
    <row r="538" spans="3:12" s="7" customFormat="1" ht="12.75">
      <c r="C538" s="5"/>
      <c r="D538" s="3"/>
      <c r="E538" s="3"/>
      <c r="F538" s="3"/>
      <c r="G538" s="5"/>
      <c r="H538" s="1"/>
      <c r="I538" s="1"/>
      <c r="J538" s="4"/>
      <c r="K538" s="10"/>
      <c r="L538" s="2"/>
    </row>
    <row r="539" spans="3:12" s="7" customFormat="1" ht="12.75">
      <c r="C539" s="5"/>
      <c r="D539" s="3"/>
      <c r="E539" s="3"/>
      <c r="F539" s="3"/>
      <c r="G539" s="5"/>
      <c r="H539" s="1"/>
      <c r="I539" s="1"/>
      <c r="J539" s="4"/>
      <c r="K539" s="10"/>
      <c r="L539" s="2"/>
    </row>
    <row r="540" spans="3:12" s="7" customFormat="1" ht="12.75">
      <c r="C540" s="5"/>
      <c r="D540" s="3"/>
      <c r="E540" s="3"/>
      <c r="F540" s="3"/>
      <c r="G540" s="5"/>
      <c r="H540" s="1"/>
      <c r="I540" s="1"/>
      <c r="J540" s="4"/>
      <c r="K540" s="10"/>
      <c r="L540" s="2"/>
    </row>
    <row r="541" spans="3:12" s="7" customFormat="1" ht="12.75">
      <c r="C541" s="5"/>
      <c r="D541" s="3"/>
      <c r="E541" s="3"/>
      <c r="F541" s="3"/>
      <c r="G541" s="5"/>
      <c r="H541" s="1"/>
      <c r="I541" s="1"/>
      <c r="J541" s="4"/>
      <c r="K541" s="10"/>
      <c r="L541" s="2"/>
    </row>
    <row r="542" spans="3:12" s="7" customFormat="1" ht="12.75">
      <c r="C542" s="5"/>
      <c r="D542" s="3"/>
      <c r="E542" s="3"/>
      <c r="F542" s="3"/>
      <c r="G542" s="5"/>
      <c r="H542" s="1"/>
      <c r="I542" s="1"/>
      <c r="J542" s="4"/>
      <c r="K542" s="10"/>
      <c r="L542" s="2"/>
    </row>
    <row r="543" spans="3:12" s="7" customFormat="1" ht="12.75">
      <c r="C543" s="5"/>
      <c r="D543" s="3"/>
      <c r="E543" s="3"/>
      <c r="F543" s="3"/>
      <c r="G543" s="5"/>
      <c r="H543" s="1"/>
      <c r="I543" s="1"/>
      <c r="J543" s="4"/>
      <c r="K543" s="10"/>
      <c r="L543" s="2"/>
    </row>
    <row r="544" spans="3:12" s="7" customFormat="1" ht="12.75">
      <c r="C544" s="5"/>
      <c r="D544" s="3"/>
      <c r="E544" s="3"/>
      <c r="F544" s="3"/>
      <c r="G544" s="5"/>
      <c r="H544" s="1"/>
      <c r="I544" s="1"/>
      <c r="J544" s="4"/>
      <c r="K544" s="10"/>
      <c r="L544" s="2"/>
    </row>
    <row r="545" spans="3:12" s="7" customFormat="1" ht="12.75">
      <c r="C545" s="5"/>
      <c r="D545" s="3"/>
      <c r="E545" s="3"/>
      <c r="F545" s="3"/>
      <c r="G545" s="5"/>
      <c r="H545" s="1"/>
      <c r="I545" s="1"/>
      <c r="J545" s="4"/>
      <c r="K545" s="10"/>
      <c r="L545" s="2"/>
    </row>
    <row r="546" spans="3:12" s="7" customFormat="1" ht="12.75">
      <c r="C546" s="5"/>
      <c r="D546" s="3"/>
      <c r="E546" s="3"/>
      <c r="F546" s="3"/>
      <c r="G546" s="5"/>
      <c r="H546" s="1"/>
      <c r="I546" s="1"/>
      <c r="J546" s="4"/>
      <c r="K546" s="10"/>
      <c r="L546" s="2"/>
    </row>
    <row r="547" spans="3:12" s="7" customFormat="1" ht="12.75">
      <c r="C547" s="5"/>
      <c r="D547" s="3"/>
      <c r="E547" s="3"/>
      <c r="F547" s="3"/>
      <c r="G547" s="5"/>
      <c r="H547" s="1"/>
      <c r="I547" s="1"/>
      <c r="J547" s="4"/>
      <c r="K547" s="10"/>
      <c r="L547" s="2"/>
    </row>
    <row r="548" spans="3:12" s="7" customFormat="1" ht="12.75">
      <c r="C548" s="5"/>
      <c r="D548" s="3"/>
      <c r="E548" s="3"/>
      <c r="F548" s="3"/>
      <c r="G548" s="5"/>
      <c r="H548" s="1"/>
      <c r="I548" s="1"/>
      <c r="J548" s="4"/>
      <c r="K548" s="10"/>
      <c r="L548" s="2"/>
    </row>
    <row r="549" spans="3:12" s="7" customFormat="1" ht="12.75">
      <c r="C549" s="5"/>
      <c r="D549" s="3"/>
      <c r="E549" s="3"/>
      <c r="F549" s="3"/>
      <c r="G549" s="5"/>
      <c r="H549" s="1"/>
      <c r="I549" s="1"/>
      <c r="J549" s="4"/>
      <c r="K549" s="10"/>
      <c r="L549" s="2"/>
    </row>
    <row r="550" spans="3:12" s="7" customFormat="1" ht="12.75">
      <c r="C550" s="5"/>
      <c r="D550" s="3"/>
      <c r="E550" s="3"/>
      <c r="F550" s="3"/>
      <c r="G550" s="5"/>
      <c r="H550" s="1"/>
      <c r="I550" s="1"/>
      <c r="J550" s="4"/>
      <c r="K550" s="10"/>
      <c r="L550" s="2"/>
    </row>
    <row r="551" spans="3:12" s="7" customFormat="1" ht="12.75">
      <c r="C551" s="5"/>
      <c r="D551" s="3"/>
      <c r="E551" s="3"/>
      <c r="F551" s="3"/>
      <c r="G551" s="5"/>
      <c r="H551" s="1"/>
      <c r="I551" s="1"/>
      <c r="J551" s="4"/>
      <c r="K551" s="10"/>
      <c r="L551" s="2"/>
    </row>
    <row r="552" spans="3:12" s="7" customFormat="1" ht="12.75">
      <c r="C552" s="5"/>
      <c r="D552" s="3"/>
      <c r="E552" s="3"/>
      <c r="F552" s="3"/>
      <c r="G552" s="5"/>
      <c r="H552" s="1"/>
      <c r="I552" s="1"/>
      <c r="J552" s="4"/>
      <c r="K552" s="10"/>
      <c r="L552" s="2"/>
    </row>
    <row r="553" spans="3:12" s="7" customFormat="1" ht="12.75">
      <c r="C553" s="5"/>
      <c r="D553" s="3"/>
      <c r="E553" s="3"/>
      <c r="F553" s="3"/>
      <c r="G553" s="5"/>
      <c r="H553" s="1"/>
      <c r="I553" s="1"/>
      <c r="J553" s="4"/>
      <c r="K553" s="10"/>
      <c r="L553" s="2"/>
    </row>
    <row r="554" spans="3:12" s="7" customFormat="1" ht="12.75">
      <c r="C554" s="5"/>
      <c r="D554" s="3"/>
      <c r="E554" s="3"/>
      <c r="F554" s="3"/>
      <c r="G554" s="5"/>
      <c r="H554" s="1"/>
      <c r="I554" s="1"/>
      <c r="J554" s="4"/>
      <c r="K554" s="10"/>
      <c r="L554" s="2"/>
    </row>
    <row r="555" spans="3:12" s="7" customFormat="1" ht="12.75">
      <c r="C555" s="5"/>
      <c r="D555" s="3"/>
      <c r="E555" s="3"/>
      <c r="F555" s="3"/>
      <c r="G555" s="5"/>
      <c r="H555" s="1"/>
      <c r="I555" s="1"/>
      <c r="J555" s="4"/>
      <c r="K555" s="10"/>
      <c r="L555" s="2"/>
    </row>
    <row r="556" spans="3:12" s="7" customFormat="1" ht="12.75">
      <c r="C556" s="5"/>
      <c r="D556" s="3"/>
      <c r="E556" s="3"/>
      <c r="F556" s="3"/>
      <c r="G556" s="5"/>
      <c r="H556" s="1"/>
      <c r="I556" s="1"/>
      <c r="J556" s="4"/>
      <c r="K556" s="10"/>
      <c r="L556" s="2"/>
    </row>
    <row r="557" spans="3:12" s="7" customFormat="1" ht="12.75">
      <c r="C557" s="5"/>
      <c r="D557" s="3"/>
      <c r="E557" s="3"/>
      <c r="F557" s="3"/>
      <c r="G557" s="5"/>
      <c r="H557" s="1"/>
      <c r="I557" s="1"/>
      <c r="J557" s="4"/>
      <c r="K557" s="10"/>
      <c r="L557" s="2"/>
    </row>
    <row r="558" spans="3:12" s="7" customFormat="1" ht="12.75">
      <c r="C558" s="5"/>
      <c r="D558" s="3"/>
      <c r="E558" s="3"/>
      <c r="F558" s="3"/>
      <c r="G558" s="5"/>
      <c r="H558" s="1"/>
      <c r="I558" s="1"/>
      <c r="J558" s="4"/>
      <c r="K558" s="10"/>
      <c r="L558" s="2"/>
    </row>
    <row r="559" spans="3:12" s="7" customFormat="1" ht="12.75">
      <c r="C559" s="5"/>
      <c r="D559" s="3"/>
      <c r="E559" s="3"/>
      <c r="F559" s="3"/>
      <c r="G559" s="5"/>
      <c r="H559" s="1"/>
      <c r="I559" s="1"/>
      <c r="J559" s="4"/>
      <c r="K559" s="10"/>
      <c r="L559" s="2"/>
    </row>
    <row r="560" spans="3:12" s="7" customFormat="1" ht="12.75">
      <c r="C560" s="5"/>
      <c r="D560" s="3"/>
      <c r="E560" s="3"/>
      <c r="F560" s="3"/>
      <c r="G560" s="5"/>
      <c r="H560" s="1"/>
      <c r="I560" s="1"/>
      <c r="J560" s="4"/>
      <c r="K560" s="10"/>
      <c r="L560" s="2"/>
    </row>
    <row r="561" spans="3:12" s="7" customFormat="1" ht="12.75">
      <c r="C561" s="5"/>
      <c r="D561" s="3"/>
      <c r="E561" s="3"/>
      <c r="F561" s="3"/>
      <c r="G561" s="5"/>
      <c r="H561" s="1"/>
      <c r="I561" s="1"/>
      <c r="J561" s="4"/>
      <c r="K561" s="10"/>
      <c r="L561" s="2"/>
    </row>
    <row r="562" spans="3:12" s="7" customFormat="1" ht="12.75">
      <c r="C562" s="5"/>
      <c r="D562" s="3"/>
      <c r="E562" s="3"/>
      <c r="F562" s="3"/>
      <c r="G562" s="5"/>
      <c r="H562" s="1"/>
      <c r="I562" s="1"/>
      <c r="J562" s="4"/>
      <c r="K562" s="10"/>
      <c r="L562" s="2"/>
    </row>
    <row r="563" spans="3:12" s="7" customFormat="1" ht="12.75">
      <c r="C563" s="5"/>
      <c r="D563" s="3"/>
      <c r="E563" s="3"/>
      <c r="F563" s="3"/>
      <c r="G563" s="5"/>
      <c r="H563" s="1"/>
      <c r="I563" s="1"/>
      <c r="J563" s="4"/>
      <c r="K563" s="10"/>
      <c r="L563" s="2"/>
    </row>
  </sheetData>
  <sheetProtection/>
  <mergeCells count="145">
    <mergeCell ref="B230:B232"/>
    <mergeCell ref="B234:B236"/>
    <mergeCell ref="B250:B251"/>
    <mergeCell ref="A103:L103"/>
    <mergeCell ref="A200:L200"/>
    <mergeCell ref="F13:F14"/>
    <mergeCell ref="F160:F162"/>
    <mergeCell ref="E160:E162"/>
    <mergeCell ref="B119:B121"/>
    <mergeCell ref="B128:B129"/>
    <mergeCell ref="B154:B156"/>
    <mergeCell ref="B160:B162"/>
    <mergeCell ref="C13:C14"/>
    <mergeCell ref="D13:D14"/>
    <mergeCell ref="C128:C129"/>
    <mergeCell ref="D128:D129"/>
    <mergeCell ref="C144:C146"/>
    <mergeCell ref="D144:D146"/>
    <mergeCell ref="B116:B118"/>
    <mergeCell ref="C116:C118"/>
    <mergeCell ref="E154:E156"/>
    <mergeCell ref="F154:F156"/>
    <mergeCell ref="E144:E146"/>
    <mergeCell ref="F144:F146"/>
    <mergeCell ref="E119:E120"/>
    <mergeCell ref="F119:F120"/>
    <mergeCell ref="A9:A10"/>
    <mergeCell ref="H9:L9"/>
    <mergeCell ref="G13:G14"/>
    <mergeCell ref="L13:L14"/>
    <mergeCell ref="E9:G9"/>
    <mergeCell ref="A8:L8"/>
    <mergeCell ref="A13:A14"/>
    <mergeCell ref="E13:E14"/>
    <mergeCell ref="B9:B10"/>
    <mergeCell ref="C2:L5"/>
    <mergeCell ref="G105:G106"/>
    <mergeCell ref="H105:H106"/>
    <mergeCell ref="I105:I106"/>
    <mergeCell ref="J105:J106"/>
    <mergeCell ref="K105:K106"/>
    <mergeCell ref="A7:L7"/>
    <mergeCell ref="C105:C106"/>
    <mergeCell ref="A105:A106"/>
    <mergeCell ref="C9:C10"/>
    <mergeCell ref="G116:G118"/>
    <mergeCell ref="H116:H118"/>
    <mergeCell ref="I116:I118"/>
    <mergeCell ref="J116:J118"/>
    <mergeCell ref="E6:I6"/>
    <mergeCell ref="D9:D10"/>
    <mergeCell ref="D116:D118"/>
    <mergeCell ref="K116:K118"/>
    <mergeCell ref="C119:C121"/>
    <mergeCell ref="D119:D121"/>
    <mergeCell ref="A119:A121"/>
    <mergeCell ref="G119:G121"/>
    <mergeCell ref="H119:H121"/>
    <mergeCell ref="I119:I121"/>
    <mergeCell ref="J119:J121"/>
    <mergeCell ref="K119:K121"/>
    <mergeCell ref="A116:A118"/>
    <mergeCell ref="J144:J146"/>
    <mergeCell ref="K144:K146"/>
    <mergeCell ref="A128:A129"/>
    <mergeCell ref="G128:G129"/>
    <mergeCell ref="H128:H129"/>
    <mergeCell ref="I128:I129"/>
    <mergeCell ref="J128:J129"/>
    <mergeCell ref="K128:K129"/>
    <mergeCell ref="B144:B146"/>
    <mergeCell ref="D150:D152"/>
    <mergeCell ref="A150:A152"/>
    <mergeCell ref="G150:G152"/>
    <mergeCell ref="H150:H152"/>
    <mergeCell ref="I150:I152"/>
    <mergeCell ref="A144:A146"/>
    <mergeCell ref="G144:G146"/>
    <mergeCell ref="H144:H146"/>
    <mergeCell ref="I144:I146"/>
    <mergeCell ref="B150:B152"/>
    <mergeCell ref="K150:K152"/>
    <mergeCell ref="C154:C156"/>
    <mergeCell ref="D154:D156"/>
    <mergeCell ref="A154:A156"/>
    <mergeCell ref="G154:G156"/>
    <mergeCell ref="H154:H156"/>
    <mergeCell ref="J154:J156"/>
    <mergeCell ref="K154:K156"/>
    <mergeCell ref="I154:I156"/>
    <mergeCell ref="C150:C152"/>
    <mergeCell ref="C160:C162"/>
    <mergeCell ref="D160:D162"/>
    <mergeCell ref="A160:A162"/>
    <mergeCell ref="L150:L152"/>
    <mergeCell ref="L154:L156"/>
    <mergeCell ref="L160:L162"/>
    <mergeCell ref="G160:G162"/>
    <mergeCell ref="H160:H162"/>
    <mergeCell ref="I160:I162"/>
    <mergeCell ref="J160:J162"/>
    <mergeCell ref="H216:H217"/>
    <mergeCell ref="K160:K162"/>
    <mergeCell ref="D105:D106"/>
    <mergeCell ref="L105:L106"/>
    <mergeCell ref="L116:L118"/>
    <mergeCell ref="L119:L121"/>
    <mergeCell ref="L128:L129"/>
    <mergeCell ref="L144:L146"/>
    <mergeCell ref="J216:J217"/>
    <mergeCell ref="J150:J152"/>
    <mergeCell ref="G230:G232"/>
    <mergeCell ref="H230:H232"/>
    <mergeCell ref="C216:C217"/>
    <mergeCell ref="D216:D217"/>
    <mergeCell ref="A216:A217"/>
    <mergeCell ref="C234:C236"/>
    <mergeCell ref="D234:D236"/>
    <mergeCell ref="C230:C232"/>
    <mergeCell ref="D230:D232"/>
    <mergeCell ref="G216:G217"/>
    <mergeCell ref="I216:I217"/>
    <mergeCell ref="L230:L232"/>
    <mergeCell ref="K216:K217"/>
    <mergeCell ref="L216:L217"/>
    <mergeCell ref="J234:J236"/>
    <mergeCell ref="K234:K236"/>
    <mergeCell ref="J230:J232"/>
    <mergeCell ref="K230:K232"/>
    <mergeCell ref="A230:A232"/>
    <mergeCell ref="H234:H236"/>
    <mergeCell ref="L234:L236"/>
    <mergeCell ref="C250:C251"/>
    <mergeCell ref="D250:D251"/>
    <mergeCell ref="A250:A251"/>
    <mergeCell ref="I250:I251"/>
    <mergeCell ref="J250:J251"/>
    <mergeCell ref="I234:I236"/>
    <mergeCell ref="I230:I232"/>
    <mergeCell ref="K250:K251"/>
    <mergeCell ref="G250:G251"/>
    <mergeCell ref="H250:H251"/>
    <mergeCell ref="G234:G236"/>
    <mergeCell ref="L250:L251"/>
    <mergeCell ref="A234:A236"/>
  </mergeCells>
  <printOptions/>
  <pageMargins left="0.31496062992125984" right="0.2755905511811024" top="0.35433070866141736" bottom="0.3937007874015748" header="0.31496062992125984" footer="0.31496062992125984"/>
  <pageSetup horizontalDpi="600" verticalDpi="600" orientation="landscape" paperSize="14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G26"/>
  <sheetViews>
    <sheetView tabSelected="1" zoomScale="60" zoomScaleNormal="60" zoomScalePageLayoutView="0" workbookViewId="0" topLeftCell="A1">
      <selection activeCell="C2" sqref="C2:L6"/>
    </sheetView>
  </sheetViews>
  <sheetFormatPr defaultColWidth="11.421875" defaultRowHeight="12.75"/>
  <cols>
    <col min="1" max="1" width="19.57421875" style="0" customWidth="1"/>
    <col min="2" max="2" width="24.00390625" style="0" bestFit="1" customWidth="1"/>
    <col min="3" max="3" width="14.28125" style="0" bestFit="1" customWidth="1"/>
    <col min="4" max="6" width="15.57421875" style="0" customWidth="1"/>
    <col min="7" max="7" width="15.28125" style="0" customWidth="1"/>
    <col min="8" max="8" width="16.7109375" style="0" customWidth="1"/>
    <col min="10" max="10" width="13.8515625" style="0" bestFit="1" customWidth="1"/>
    <col min="11" max="11" width="13.8515625" style="0" customWidth="1"/>
    <col min="12" max="12" width="32.7109375" style="0" customWidth="1"/>
  </cols>
  <sheetData>
    <row r="2" spans="3:18" ht="15.75" customHeight="1">
      <c r="C2" s="128" t="s">
        <v>677</v>
      </c>
      <c r="D2" s="128"/>
      <c r="E2" s="128"/>
      <c r="F2" s="128"/>
      <c r="G2" s="128"/>
      <c r="H2" s="128"/>
      <c r="I2" s="128"/>
      <c r="J2" s="128"/>
      <c r="K2" s="128"/>
      <c r="L2" s="128"/>
      <c r="M2" s="109"/>
      <c r="N2" s="109"/>
      <c r="O2" s="109"/>
      <c r="P2" s="109"/>
      <c r="Q2" s="109"/>
      <c r="R2" s="109"/>
    </row>
    <row r="3" spans="3:18" ht="12.75" customHeight="1"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09"/>
      <c r="N3" s="109"/>
      <c r="O3" s="109"/>
      <c r="P3" s="109"/>
      <c r="Q3" s="109"/>
      <c r="R3" s="109"/>
    </row>
    <row r="4" spans="3:18" ht="12.75" customHeight="1"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09"/>
      <c r="N4" s="109"/>
      <c r="O4" s="109"/>
      <c r="P4" s="109"/>
      <c r="Q4" s="109"/>
      <c r="R4" s="109"/>
    </row>
    <row r="5" spans="3:18" ht="15.75" customHeight="1"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00"/>
      <c r="N5" s="100"/>
      <c r="O5" s="100"/>
      <c r="P5" s="100"/>
      <c r="Q5" s="100"/>
      <c r="R5" s="100"/>
    </row>
    <row r="6" spans="3:18" ht="15.75" customHeight="1"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00"/>
      <c r="N6" s="100"/>
      <c r="O6" s="100"/>
      <c r="P6" s="100"/>
      <c r="Q6" s="100"/>
      <c r="R6" s="100"/>
    </row>
    <row r="7" spans="3:18" ht="34.5" customHeight="1">
      <c r="C7" s="99"/>
      <c r="D7" s="101"/>
      <c r="E7" s="125" t="s">
        <v>640</v>
      </c>
      <c r="F7" s="125"/>
      <c r="G7" s="125"/>
      <c r="H7" s="125"/>
      <c r="I7" s="125"/>
      <c r="J7" s="110"/>
      <c r="K7" s="110"/>
      <c r="L7" s="110"/>
      <c r="M7" s="110"/>
      <c r="N7" s="102"/>
      <c r="O7" s="100"/>
      <c r="P7" s="100"/>
      <c r="Q7" s="100"/>
      <c r="R7" s="100"/>
    </row>
    <row r="8" spans="1:14" s="96" customFormat="1" ht="45" customHeight="1">
      <c r="A8" s="129" t="s">
        <v>661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03"/>
      <c r="N8" s="103"/>
    </row>
    <row r="9" spans="1:215" s="17" customFormat="1" ht="18.75" customHeight="1">
      <c r="A9" s="23"/>
      <c r="B9" s="23"/>
      <c r="C9" s="15"/>
      <c r="D9" s="13"/>
      <c r="E9" s="13"/>
      <c r="F9" s="13"/>
      <c r="G9" s="15"/>
      <c r="H9" s="11"/>
      <c r="I9" s="11"/>
      <c r="J9" s="14"/>
      <c r="K9" s="14"/>
      <c r="L9" s="12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</row>
    <row r="10" spans="1:215" s="18" customFormat="1" ht="27" customHeight="1">
      <c r="A10" s="126" t="s">
        <v>676</v>
      </c>
      <c r="B10" s="126" t="s">
        <v>1</v>
      </c>
      <c r="C10" s="126" t="s">
        <v>2</v>
      </c>
      <c r="D10" s="126" t="s">
        <v>665</v>
      </c>
      <c r="E10" s="149" t="s">
        <v>9</v>
      </c>
      <c r="F10" s="150"/>
      <c r="G10" s="151"/>
      <c r="H10" s="130" t="s">
        <v>3</v>
      </c>
      <c r="I10" s="131"/>
      <c r="J10" s="131"/>
      <c r="K10" s="131"/>
      <c r="L10" s="132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</row>
    <row r="11" spans="1:215" s="19" customFormat="1" ht="48" customHeight="1">
      <c r="A11" s="127"/>
      <c r="B11" s="127"/>
      <c r="C11" s="127"/>
      <c r="D11" s="127"/>
      <c r="E11" s="31" t="s">
        <v>668</v>
      </c>
      <c r="F11" s="31" t="s">
        <v>669</v>
      </c>
      <c r="G11" s="31" t="s">
        <v>670</v>
      </c>
      <c r="H11" s="97" t="s">
        <v>666</v>
      </c>
      <c r="I11" s="31" t="s">
        <v>5</v>
      </c>
      <c r="J11" s="32" t="s">
        <v>4</v>
      </c>
      <c r="K11" s="32" t="s">
        <v>6</v>
      </c>
      <c r="L11" s="33" t="s">
        <v>7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</row>
    <row r="12" spans="1:215" s="98" customFormat="1" ht="6" customHeight="1">
      <c r="A12" s="11"/>
      <c r="B12" s="13"/>
      <c r="C12" s="15"/>
      <c r="D12" s="13"/>
      <c r="E12" s="13"/>
      <c r="F12" s="13"/>
      <c r="G12" s="15"/>
      <c r="H12" s="11"/>
      <c r="I12" s="11"/>
      <c r="J12" s="14"/>
      <c r="K12" s="14"/>
      <c r="L12" s="12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</row>
    <row r="13" spans="1:215" s="21" customFormat="1" ht="1.5" customHeight="1">
      <c r="A13" s="26"/>
      <c r="B13" s="26"/>
      <c r="C13" s="26"/>
      <c r="D13" s="30"/>
      <c r="E13" s="30"/>
      <c r="F13" s="30"/>
      <c r="G13" s="26"/>
      <c r="H13" s="47"/>
      <c r="I13" s="47"/>
      <c r="J13" s="48"/>
      <c r="K13" s="106"/>
      <c r="L13" s="4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</row>
    <row r="14" spans="1:215" s="21" customFormat="1" ht="12" customHeight="1" hidden="1">
      <c r="A14" s="26"/>
      <c r="B14" s="26"/>
      <c r="C14" s="26"/>
      <c r="D14" s="30"/>
      <c r="E14" s="30"/>
      <c r="F14" s="30"/>
      <c r="G14" s="26"/>
      <c r="H14" s="47"/>
      <c r="I14" s="47"/>
      <c r="J14" s="48"/>
      <c r="K14" s="48"/>
      <c r="L14" s="49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</row>
    <row r="15" spans="1:215" s="21" customFormat="1" ht="93" customHeight="1">
      <c r="A15" s="26" t="s">
        <v>678</v>
      </c>
      <c r="B15" s="26" t="s">
        <v>641</v>
      </c>
      <c r="C15" s="26" t="s">
        <v>268</v>
      </c>
      <c r="D15" s="30">
        <v>41935</v>
      </c>
      <c r="E15" s="30"/>
      <c r="F15" s="30"/>
      <c r="G15" s="26" t="s">
        <v>670</v>
      </c>
      <c r="H15" s="50" t="s">
        <v>642</v>
      </c>
      <c r="I15" s="52">
        <v>41939</v>
      </c>
      <c r="J15" s="51">
        <v>194281.96</v>
      </c>
      <c r="K15" s="51" t="s">
        <v>268</v>
      </c>
      <c r="L15" s="49" t="s">
        <v>643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</row>
    <row r="16" spans="1:215" s="21" customFormat="1" ht="109.5" customHeight="1">
      <c r="A16" s="26" t="str">
        <f>A15</f>
        <v>SUBGERENCIA AREA TECNICA
ING ABEL DE LUNA</v>
      </c>
      <c r="B16" s="49" t="s">
        <v>644</v>
      </c>
      <c r="C16" s="49" t="s">
        <v>268</v>
      </c>
      <c r="D16" s="30">
        <v>41935</v>
      </c>
      <c r="E16" s="30"/>
      <c r="F16" s="30"/>
      <c r="G16" s="49" t="s">
        <v>670</v>
      </c>
      <c r="H16" s="26" t="s">
        <v>645</v>
      </c>
      <c r="I16" s="30">
        <v>41936</v>
      </c>
      <c r="J16" s="53">
        <v>23608.52</v>
      </c>
      <c r="K16" s="107" t="s">
        <v>268</v>
      </c>
      <c r="L16" s="49" t="s">
        <v>646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</row>
    <row r="17" spans="1:12" s="96" customFormat="1" ht="64.5" customHeight="1">
      <c r="A17" s="148" t="s">
        <v>662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</row>
    <row r="18" spans="1:215" s="21" customFormat="1" ht="145.5" customHeight="1">
      <c r="A18" s="26" t="s">
        <v>679</v>
      </c>
      <c r="B18" s="26" t="s">
        <v>648</v>
      </c>
      <c r="C18" s="26" t="s">
        <v>647</v>
      </c>
      <c r="D18" s="30">
        <v>41929</v>
      </c>
      <c r="E18" s="30" t="s">
        <v>668</v>
      </c>
      <c r="F18" s="30"/>
      <c r="G18" s="26"/>
      <c r="H18" s="50" t="s">
        <v>649</v>
      </c>
      <c r="I18" s="52">
        <v>41963</v>
      </c>
      <c r="J18" s="51">
        <v>1289107.77</v>
      </c>
      <c r="K18" s="51" t="s">
        <v>268</v>
      </c>
      <c r="L18" s="49" t="s">
        <v>650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</row>
    <row r="19" spans="1:14" s="96" customFormat="1" ht="54" customHeight="1">
      <c r="A19" s="148" t="s">
        <v>663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03"/>
      <c r="N19" s="103"/>
    </row>
    <row r="20" spans="1:215" s="21" customFormat="1" ht="93" customHeight="1">
      <c r="A20" s="26" t="s">
        <v>679</v>
      </c>
      <c r="B20" s="26" t="s">
        <v>641</v>
      </c>
      <c r="C20" s="26" t="s">
        <v>268</v>
      </c>
      <c r="D20" s="30">
        <v>41957</v>
      </c>
      <c r="E20" s="30"/>
      <c r="F20" s="30"/>
      <c r="G20" s="26" t="s">
        <v>670</v>
      </c>
      <c r="H20" s="50" t="s">
        <v>651</v>
      </c>
      <c r="I20" s="52">
        <v>41974</v>
      </c>
      <c r="J20" s="51">
        <v>230698.15</v>
      </c>
      <c r="K20" s="51" t="s">
        <v>268</v>
      </c>
      <c r="L20" s="49" t="s">
        <v>652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</row>
    <row r="21" spans="1:215" s="21" customFormat="1" ht="109.5" customHeight="1">
      <c r="A21" s="26" t="s">
        <v>679</v>
      </c>
      <c r="B21" s="49" t="s">
        <v>653</v>
      </c>
      <c r="C21" s="49" t="s">
        <v>268</v>
      </c>
      <c r="D21" s="30">
        <v>41957</v>
      </c>
      <c r="E21" s="30"/>
      <c r="F21" s="30" t="s">
        <v>669</v>
      </c>
      <c r="G21" s="49"/>
      <c r="H21" s="26" t="s">
        <v>654</v>
      </c>
      <c r="I21" s="30">
        <v>41974</v>
      </c>
      <c r="J21" s="53">
        <v>912595.95</v>
      </c>
      <c r="K21" s="107" t="s">
        <v>268</v>
      </c>
      <c r="L21" s="49" t="s">
        <v>655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</row>
    <row r="22" spans="2:215" s="21" customFormat="1" ht="10.5" customHeight="1" hidden="1">
      <c r="B22" s="54"/>
      <c r="L22" s="54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</row>
    <row r="23" spans="1:215" s="21" customFormat="1" ht="40.5" customHeight="1" hidden="1">
      <c r="A23" s="26"/>
      <c r="B23" s="47"/>
      <c r="C23" s="40"/>
      <c r="D23" s="41"/>
      <c r="E23" s="41"/>
      <c r="F23" s="41"/>
      <c r="G23" s="26"/>
      <c r="H23" s="55"/>
      <c r="I23" s="47"/>
      <c r="J23" s="56"/>
      <c r="K23" s="56"/>
      <c r="L23" s="49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</row>
    <row r="24" spans="1:215" s="21" customFormat="1" ht="123.75" customHeight="1">
      <c r="A24" s="26" t="s">
        <v>679</v>
      </c>
      <c r="B24" s="49" t="s">
        <v>653</v>
      </c>
      <c r="C24" s="40" t="s">
        <v>268</v>
      </c>
      <c r="D24" s="41">
        <v>41957</v>
      </c>
      <c r="E24" s="41"/>
      <c r="F24" s="41" t="s">
        <v>669</v>
      </c>
      <c r="G24" s="26"/>
      <c r="H24" s="55" t="s">
        <v>656</v>
      </c>
      <c r="I24" s="58">
        <v>41974</v>
      </c>
      <c r="J24" s="57">
        <v>1243523.76</v>
      </c>
      <c r="K24" s="108" t="s">
        <v>268</v>
      </c>
      <c r="L24" s="49" t="s">
        <v>657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</row>
    <row r="25" spans="1:215" s="21" customFormat="1" ht="116.25" customHeight="1">
      <c r="A25" s="26" t="s">
        <v>680</v>
      </c>
      <c r="B25" s="50" t="s">
        <v>658</v>
      </c>
      <c r="C25" s="40" t="s">
        <v>268</v>
      </c>
      <c r="D25" s="41">
        <v>41961</v>
      </c>
      <c r="E25" s="41"/>
      <c r="F25" s="41"/>
      <c r="G25" s="26" t="s">
        <v>670</v>
      </c>
      <c r="H25" s="55" t="s">
        <v>659</v>
      </c>
      <c r="I25" s="52">
        <v>41974</v>
      </c>
      <c r="J25" s="57">
        <v>91552.65</v>
      </c>
      <c r="K25" s="108" t="s">
        <v>268</v>
      </c>
      <c r="L25" s="49" t="s">
        <v>660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</row>
    <row r="26" spans="1:215" s="21" customFormat="1" ht="116.25" customHeight="1">
      <c r="A26" s="16"/>
      <c r="B26" s="16"/>
      <c r="C26"/>
      <c r="D26"/>
      <c r="E26"/>
      <c r="F26"/>
      <c r="G26"/>
      <c r="H26"/>
      <c r="I26"/>
      <c r="J26"/>
      <c r="K26"/>
      <c r="L2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</row>
  </sheetData>
  <sheetProtection/>
  <mergeCells count="11">
    <mergeCell ref="A19:L19"/>
    <mergeCell ref="H10:L10"/>
    <mergeCell ref="E10:G10"/>
    <mergeCell ref="E7:I7"/>
    <mergeCell ref="A8:L8"/>
    <mergeCell ref="C2:L6"/>
    <mergeCell ref="C10:C11"/>
    <mergeCell ref="D10:D11"/>
    <mergeCell ref="B10:B11"/>
    <mergeCell ref="A10:A11"/>
    <mergeCell ref="A17:L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 Ayto. de Torreon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Eleazar</cp:lastModifiedBy>
  <cp:lastPrinted>2015-01-21T15:19:14Z</cp:lastPrinted>
  <dcterms:created xsi:type="dcterms:W3CDTF">2006-01-13T18:09:00Z</dcterms:created>
  <dcterms:modified xsi:type="dcterms:W3CDTF">2015-01-28T17:17:47Z</dcterms:modified>
  <cp:category/>
  <cp:version/>
  <cp:contentType/>
  <cp:contentStatus/>
</cp:coreProperties>
</file>